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05" windowWidth="17820" windowHeight="103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'Hoja1'!$A$30:$AG$100</definedName>
  </definedNames>
  <calcPr fullCalcOnLoad="1"/>
</workbook>
</file>

<file path=xl/sharedStrings.xml><?xml version="1.0" encoding="utf-8"?>
<sst xmlns="http://schemas.openxmlformats.org/spreadsheetml/2006/main" count="153" uniqueCount="101">
  <si>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</si>
  <si>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</si>
  <si>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</si>
  <si>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</si>
  <si>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</si>
  <si>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</si>
  <si>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</si>
  <si>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</si>
  <si>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</si>
  <si>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</si>
  <si>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</si>
  <si>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</si>
  <si>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</si>
  <si>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</si>
  <si>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</si>
  <si>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</si>
  <si>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</si>
  <si>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</si>
  <si>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</si>
  <si>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</si>
  <si>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 xml:space="preserve"> </t>
  </si>
  <si>
    <t>TERMINACIONES</t>
  </si>
  <si>
    <t>PREMIO</t>
  </si>
  <si>
    <t>NUMERO</t>
  </si>
  <si>
    <t>PREMIOS</t>
  </si>
  <si>
    <t>FECHA DE SORTEO</t>
  </si>
  <si>
    <t>HORA DE SORTEO</t>
  </si>
  <si>
    <t>EMISION Nº</t>
  </si>
  <si>
    <t>SORTEO FEDERAL</t>
  </si>
  <si>
    <t>PROXIMO SORTEO</t>
  </si>
  <si>
    <t>ASIGNACION TRES PRIMEROS PREMIOS</t>
  </si>
  <si>
    <t>4 Ult. Cifras</t>
  </si>
  <si>
    <t>3 Ult. Cifras</t>
  </si>
  <si>
    <t>2 Ult. Cifras</t>
  </si>
  <si>
    <t>Ult. Cifra</t>
  </si>
  <si>
    <t>duplicador</t>
  </si>
  <si>
    <t>1º aprox. Ant.</t>
  </si>
  <si>
    <t>2º aprox. Ant.</t>
  </si>
  <si>
    <t>3º aprox. Ant.</t>
  </si>
  <si>
    <t>1º aprox. Post.</t>
  </si>
  <si>
    <t>2º aprox. Post.</t>
  </si>
  <si>
    <t>3º aprox. Post.</t>
  </si>
  <si>
    <t>APROXIMACIONES</t>
  </si>
  <si>
    <t>EXTRACTO</t>
  </si>
  <si>
    <t xml:space="preserve">NEUQUEN            CHACO            CORRIENTES            MENDOZA            RÍO NEGRO             JUJUY             CATAMARCA     </t>
  </si>
  <si>
    <t>www.loteriacorrentina.gov.ar</t>
  </si>
  <si>
    <t xml:space="preserve">                                                Veinte premios por extracciones de cinco cifras</t>
  </si>
  <si>
    <t>4 últimas</t>
  </si>
  <si>
    <t>3 últimas</t>
  </si>
  <si>
    <t>2 últimas</t>
  </si>
  <si>
    <t>última</t>
  </si>
  <si>
    <t>APROXIMACIONES AL PRIMER PREMIO</t>
  </si>
  <si>
    <t>1º Aproximación</t>
  </si>
  <si>
    <t>2º Aproximación</t>
  </si>
  <si>
    <t>3º Aproximación</t>
  </si>
  <si>
    <t>ANTERIOR</t>
  </si>
  <si>
    <t>POSTERIOR</t>
  </si>
  <si>
    <t xml:space="preserve">    Fecha y hora de sorteo:</t>
  </si>
  <si>
    <t>Fecha del próximo sorteo</t>
  </si>
  <si>
    <t>Emisión Nº</t>
  </si>
  <si>
    <t>Sorteo Federal Nº</t>
  </si>
  <si>
    <t>Duplicador</t>
  </si>
  <si>
    <t>Asignación de los                         3 primeros premios</t>
  </si>
  <si>
    <t>1º.-     -------------   ---------------</t>
  </si>
  <si>
    <t>2º.-     -------------   ---------------</t>
  </si>
  <si>
    <t>3º.-     -------------   ---------------</t>
  </si>
  <si>
    <t xml:space="preserve">     Sorteo Federal por bolillero propio de 200 millares + 1 digito duplicador de Loteria Correntina</t>
  </si>
  <si>
    <t>.</t>
  </si>
  <si>
    <t>13.04.2024</t>
  </si>
  <si>
    <t>20.04.2024</t>
  </si>
  <si>
    <t>92.218</t>
  </si>
  <si>
    <t>42.129</t>
  </si>
  <si>
    <t>14.936</t>
  </si>
  <si>
    <t>54.274</t>
  </si>
  <si>
    <t>36.115</t>
  </si>
  <si>
    <t>07.246</t>
  </si>
  <si>
    <t>57.295</t>
  </si>
  <si>
    <t>12.935</t>
  </si>
  <si>
    <t>74.522</t>
  </si>
  <si>
    <t>64.443</t>
  </si>
  <si>
    <t>80.270</t>
  </si>
  <si>
    <t>89.786</t>
  </si>
  <si>
    <t>41.771</t>
  </si>
  <si>
    <t>39.706</t>
  </si>
  <si>
    <t>46.774</t>
  </si>
  <si>
    <t>6.774</t>
  </si>
  <si>
    <t>774</t>
  </si>
  <si>
    <t>74</t>
  </si>
  <si>
    <t>4</t>
  </si>
  <si>
    <t>46.773</t>
  </si>
  <si>
    <t>46.772</t>
  </si>
  <si>
    <t>46.771</t>
  </si>
  <si>
    <t>46.775</t>
  </si>
  <si>
    <t>46.776</t>
  </si>
  <si>
    <t>46.777</t>
  </si>
  <si>
    <t>49.794</t>
  </si>
  <si>
    <t>80.354</t>
  </si>
  <si>
    <t>00.029</t>
  </si>
  <si>
    <t>12.927</t>
  </si>
  <si>
    <t>5</t>
  </si>
  <si>
    <t>72.478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</si>
</sst>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&quot;$&quot;\ #,##0"/>
    <numFmt numFmtId="174" formatCode="[$-2C0A]dddd\,\ dd&quot; de &quot;mmmm&quot; de &quot;yyyy"/>
    <numFmt numFmtId="175" formatCode="[$-2C0A]hh:mm:ss\ AM/PM"/>
    <numFmt numFmtId="176" formatCode="0.0"/>
    <numFmt numFmtId="177" formatCode="[$-F400]h:mm:ss\ AM/PM"/>
    <numFmt numFmtId="178" formatCode="h:mm:ss;@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68"/>
      <color indexed="8"/>
      <name val="Humanst531 Blk BT"/>
      <family val="2"/>
    </font>
    <font>
      <b/>
      <sz val="2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5"/>
      <color indexed="8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6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5"/>
      <color indexed="8"/>
      <name val="Calibri"/>
      <family val="2"/>
    </font>
    <font>
      <sz val="16"/>
      <color indexed="8"/>
      <name val="Calibri"/>
      <family val="2"/>
    </font>
    <font>
      <b/>
      <sz val="5"/>
      <name val="Calibri"/>
      <family val="2"/>
    </font>
    <font>
      <sz val="11"/>
      <name val="Calibri"/>
      <family val="2"/>
    </font>
    <font>
      <sz val="14"/>
      <color indexed="9"/>
      <name val="Calibri"/>
      <family val="2"/>
    </font>
    <font>
      <b/>
      <sz val="28"/>
      <color indexed="8"/>
      <name val="Calibri"/>
      <family val="2"/>
    </font>
    <font>
      <b/>
      <sz val="8"/>
      <name val="Calibri"/>
      <family val="2"/>
    </font>
    <font>
      <b/>
      <sz val="18"/>
      <color indexed="8"/>
      <name val="Calibri"/>
      <family val="2"/>
    </font>
    <font>
      <sz val="28"/>
      <color indexed="8"/>
      <name val="Calibri"/>
      <family val="2"/>
    </font>
    <font>
      <b/>
      <sz val="28"/>
      <color indexed="10"/>
      <name val="Calibri"/>
      <family val="2"/>
    </font>
    <font>
      <b/>
      <sz val="34"/>
      <color indexed="8"/>
      <name val="Calibri"/>
      <family val="2"/>
    </font>
    <font>
      <sz val="34"/>
      <color indexed="8"/>
      <name val="Calibri"/>
      <family val="2"/>
    </font>
    <font>
      <b/>
      <sz val="18"/>
      <color indexed="9"/>
      <name val="Calibri"/>
      <family val="2"/>
    </font>
    <font>
      <b/>
      <sz val="10"/>
      <color indexed="10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b/>
      <sz val="6"/>
      <color indexed="9"/>
      <name val="Calibri"/>
      <family val="2"/>
    </font>
    <font>
      <b/>
      <sz val="2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9"/>
      <name val="Calibri"/>
      <family val="2"/>
    </font>
    <font>
      <b/>
      <sz val="63"/>
      <color indexed="9"/>
      <name val="Humanst531 Blk BT"/>
      <family val="2"/>
    </font>
    <font>
      <sz val="63"/>
      <color indexed="9"/>
      <name val="Calibri"/>
      <family val="2"/>
    </font>
    <font>
      <sz val="12"/>
      <color indexed="9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8"/>
      <color indexed="9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8"/>
      <color theme="1"/>
      <name val="Humanst531 Blk BT"/>
      <family val="2"/>
    </font>
    <font>
      <b/>
      <sz val="26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5"/>
      <color theme="1"/>
      <name val="Calibri"/>
      <family val="2"/>
    </font>
    <font>
      <b/>
      <sz val="7"/>
      <color theme="0"/>
      <name val="Calibri"/>
      <family val="2"/>
    </font>
    <font>
      <b/>
      <sz val="5"/>
      <color theme="0"/>
      <name val="Calibri"/>
      <family val="2"/>
    </font>
    <font>
      <sz val="6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sz val="5"/>
      <color theme="1"/>
      <name val="Calibri"/>
      <family val="2"/>
    </font>
    <font>
      <sz val="16"/>
      <color theme="1"/>
      <name val="Calibri"/>
      <family val="2"/>
    </font>
    <font>
      <sz val="14"/>
      <color theme="0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6"/>
      <color theme="0"/>
      <name val="Calibri"/>
      <family val="2"/>
    </font>
    <font>
      <sz val="22"/>
      <color theme="1"/>
      <name val="Calibri"/>
      <family val="2"/>
    </font>
    <font>
      <sz val="8"/>
      <color theme="0"/>
      <name val="Calibri"/>
      <family val="2"/>
    </font>
    <font>
      <b/>
      <sz val="11"/>
      <color rgb="FFFFFF00"/>
      <name val="Calibri"/>
      <family val="2"/>
    </font>
    <font>
      <b/>
      <sz val="28"/>
      <color rgb="FFFF0000"/>
      <name val="Calibri"/>
      <family val="2"/>
    </font>
    <font>
      <b/>
      <sz val="34"/>
      <color theme="1"/>
      <name val="Calibri"/>
      <family val="2"/>
    </font>
    <font>
      <sz val="34"/>
      <color theme="1"/>
      <name val="Calibri"/>
      <family val="2"/>
    </font>
    <font>
      <b/>
      <sz val="9"/>
      <color theme="0"/>
      <name val="Calibri"/>
      <family val="2"/>
    </font>
    <font>
      <b/>
      <sz val="63"/>
      <color theme="0"/>
      <name val="Humanst531 Blk BT"/>
      <family val="2"/>
    </font>
    <font>
      <sz val="63"/>
      <color theme="0"/>
      <name val="Calibri"/>
      <family val="2"/>
    </font>
    <font>
      <sz val="12"/>
      <color theme="0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24"/>
      <color theme="0"/>
      <name val="Calibri"/>
      <family val="2"/>
    </font>
    <font>
      <b/>
      <sz val="40"/>
      <color theme="1"/>
      <name val="Calibri"/>
      <family val="2"/>
    </font>
    <font>
      <sz val="40"/>
      <color theme="1"/>
      <name val="Calibri"/>
      <family val="2"/>
    </font>
    <font>
      <b/>
      <sz val="10"/>
      <color rgb="FFFF0000"/>
      <name val="Calibri"/>
      <family val="2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ck">
        <color rgb="FFFFFF00"/>
      </right>
      <top>
        <color indexed="63"/>
      </top>
      <bottom>
        <color indexed="63"/>
      </bottom>
    </border>
    <border>
      <left/>
      <right/>
      <top/>
      <bottom style="thick">
        <color rgb="FFFFFF00"/>
      </bottom>
    </border>
    <border>
      <left style="thick">
        <color rgb="FFFFFF00"/>
      </left>
      <right>
        <color indexed="63"/>
      </right>
      <top>
        <color indexed="63"/>
      </top>
      <bottom style="thick">
        <color rgb="FFFFFF00"/>
      </bottom>
    </border>
    <border>
      <left/>
      <right style="thick">
        <color rgb="FFFFFF00"/>
      </right>
      <top/>
      <bottom style="thick">
        <color rgb="FFFFFF00"/>
      </bottom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96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right"/>
    </xf>
    <xf numFmtId="0" fontId="8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3" fillId="0" borderId="0" xfId="0" applyFont="1" applyAlignment="1">
      <alignment horizontal="right"/>
    </xf>
    <xf numFmtId="0" fontId="83" fillId="33" borderId="0" xfId="0" applyFont="1" applyFill="1" applyAlignment="1">
      <alignment/>
    </xf>
    <xf numFmtId="0" fontId="8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20" fontId="86" fillId="33" borderId="0" xfId="0" applyNumberFormat="1" applyFont="1" applyFill="1" applyAlignment="1">
      <alignment horizontal="center" vertical="center"/>
    </xf>
    <xf numFmtId="0" fontId="0" fillId="34" borderId="0" xfId="0" applyFill="1" applyBorder="1" applyAlignment="1">
      <alignment/>
    </xf>
    <xf numFmtId="0" fontId="8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49" fontId="89" fillId="33" borderId="0" xfId="0" applyNumberFormat="1" applyFont="1" applyFill="1" applyBorder="1" applyAlignment="1">
      <alignment horizontal="center" vertical="center"/>
    </xf>
    <xf numFmtId="49" fontId="83" fillId="33" borderId="0" xfId="0" applyNumberFormat="1" applyFont="1" applyFill="1" applyBorder="1" applyAlignment="1">
      <alignment/>
    </xf>
    <xf numFmtId="0" fontId="90" fillId="33" borderId="0" xfId="0" applyFont="1" applyFill="1" applyBorder="1" applyAlignment="1">
      <alignment horizontal="center" vertical="center"/>
    </xf>
    <xf numFmtId="49" fontId="91" fillId="33" borderId="0" xfId="0" applyNumberFormat="1" applyFont="1" applyFill="1" applyBorder="1" applyAlignment="1">
      <alignment horizontal="center" vertical="center"/>
    </xf>
    <xf numFmtId="49" fontId="92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0" fillId="35" borderId="0" xfId="0" applyFill="1" applyBorder="1" applyAlignment="1">
      <alignment horizontal="right" vertical="center"/>
    </xf>
    <xf numFmtId="0" fontId="90" fillId="35" borderId="0" xfId="0" applyFont="1" applyFill="1" applyBorder="1" applyAlignment="1">
      <alignment horizontal="center" vertical="center"/>
    </xf>
    <xf numFmtId="3" fontId="93" fillId="33" borderId="0" xfId="47" applyNumberFormat="1" applyFont="1" applyFill="1" applyAlignment="1">
      <alignment horizontal="right" vertical="center"/>
    </xf>
    <xf numFmtId="0" fontId="83" fillId="33" borderId="0" xfId="0" applyFont="1" applyFill="1" applyAlignment="1">
      <alignment horizontal="right"/>
    </xf>
    <xf numFmtId="0" fontId="83" fillId="33" borderId="0" xfId="0" applyFont="1" applyFill="1" applyAlignment="1">
      <alignment/>
    </xf>
    <xf numFmtId="172" fontId="84" fillId="33" borderId="0" xfId="47" applyNumberFormat="1" applyFont="1" applyFill="1" applyAlignment="1">
      <alignment/>
    </xf>
    <xf numFmtId="0" fontId="84" fillId="33" borderId="0" xfId="0" applyFont="1" applyFill="1" applyAlignment="1">
      <alignment/>
    </xf>
    <xf numFmtId="0" fontId="9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82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95" fillId="33" borderId="0" xfId="47" applyNumberFormat="1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justify" vertical="top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172" fontId="89" fillId="33" borderId="0" xfId="47" applyNumberFormat="1" applyFont="1" applyFill="1" applyBorder="1" applyAlignment="1">
      <alignment/>
    </xf>
    <xf numFmtId="0" fontId="97" fillId="33" borderId="0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justify" vertical="top"/>
    </xf>
    <xf numFmtId="0" fontId="99" fillId="35" borderId="19" xfId="0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49" fontId="100" fillId="34" borderId="20" xfId="0" applyNumberFormat="1" applyFont="1" applyFill="1" applyBorder="1" applyAlignment="1">
      <alignment horizontal="center" vertical="center"/>
    </xf>
    <xf numFmtId="49" fontId="101" fillId="0" borderId="0" xfId="0" applyNumberFormat="1" applyFont="1" applyAlignment="1">
      <alignment/>
    </xf>
    <xf numFmtId="49" fontId="102" fillId="34" borderId="20" xfId="0" applyNumberFormat="1" applyFont="1" applyFill="1" applyBorder="1" applyAlignment="1">
      <alignment horizontal="center" vertical="center"/>
    </xf>
    <xf numFmtId="49" fontId="88" fillId="0" borderId="0" xfId="0" applyNumberFormat="1" applyFont="1" applyAlignment="1">
      <alignment/>
    </xf>
    <xf numFmtId="0" fontId="103" fillId="35" borderId="21" xfId="0" applyFont="1" applyFill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104" fillId="33" borderId="0" xfId="0" applyFont="1" applyFill="1" applyBorder="1" applyAlignment="1">
      <alignment/>
    </xf>
    <xf numFmtId="0" fontId="95" fillId="33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82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1" fillId="33" borderId="0" xfId="0" applyFont="1" applyFill="1" applyBorder="1" applyAlignment="1">
      <alignment/>
    </xf>
    <xf numFmtId="0" fontId="95" fillId="33" borderId="0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83" fillId="33" borderId="23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2" fillId="33" borderId="22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105" fillId="34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0" xfId="0" applyNumberFormat="1" applyAlignment="1">
      <alignment/>
    </xf>
    <xf numFmtId="0" fontId="95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107" fillId="33" borderId="0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108" fillId="33" borderId="24" xfId="0" applyFont="1" applyFill="1" applyBorder="1" applyAlignment="1">
      <alignment horizontal="center" vertical="center"/>
    </xf>
    <xf numFmtId="0" fontId="108" fillId="33" borderId="22" xfId="0" applyFont="1" applyFill="1" applyBorder="1" applyAlignment="1">
      <alignment horizontal="center" vertical="center"/>
    </xf>
    <xf numFmtId="0" fontId="108" fillId="33" borderId="25" xfId="0" applyFont="1" applyFill="1" applyBorder="1" applyAlignment="1">
      <alignment horizontal="center" vertical="center"/>
    </xf>
    <xf numFmtId="0" fontId="108" fillId="33" borderId="28" xfId="0" applyFont="1" applyFill="1" applyBorder="1" applyAlignment="1">
      <alignment horizontal="center" vertical="center"/>
    </xf>
    <xf numFmtId="0" fontId="108" fillId="33" borderId="0" xfId="0" applyFont="1" applyFill="1" applyBorder="1" applyAlignment="1">
      <alignment horizontal="center" vertical="center"/>
    </xf>
    <xf numFmtId="0" fontId="108" fillId="33" borderId="29" xfId="0" applyFont="1" applyFill="1" applyBorder="1" applyAlignment="1">
      <alignment horizontal="center" vertical="center"/>
    </xf>
    <xf numFmtId="0" fontId="108" fillId="33" borderId="30" xfId="0" applyFont="1" applyFill="1" applyBorder="1" applyAlignment="1">
      <alignment horizontal="center" vertical="center"/>
    </xf>
    <xf numFmtId="0" fontId="108" fillId="33" borderId="23" xfId="0" applyFont="1" applyFill="1" applyBorder="1" applyAlignment="1">
      <alignment horizontal="center" vertical="center"/>
    </xf>
    <xf numFmtId="0" fontId="108" fillId="33" borderId="31" xfId="0" applyFont="1" applyFill="1" applyBorder="1" applyAlignment="1">
      <alignment horizontal="center" vertical="center"/>
    </xf>
    <xf numFmtId="0" fontId="102" fillId="34" borderId="24" xfId="0" applyFont="1" applyFill="1" applyBorder="1" applyAlignment="1">
      <alignment horizontal="center" vertical="center"/>
    </xf>
    <xf numFmtId="0" fontId="102" fillId="34" borderId="22" xfId="0" applyFont="1" applyFill="1" applyBorder="1" applyAlignment="1">
      <alignment horizontal="center" vertical="center"/>
    </xf>
    <xf numFmtId="0" fontId="102" fillId="34" borderId="25" xfId="0" applyFont="1" applyFill="1" applyBorder="1" applyAlignment="1">
      <alignment horizontal="center" vertical="center"/>
    </xf>
    <xf numFmtId="0" fontId="102" fillId="34" borderId="30" xfId="0" applyFont="1" applyFill="1" applyBorder="1" applyAlignment="1">
      <alignment horizontal="center" vertical="center"/>
    </xf>
    <xf numFmtId="0" fontId="102" fillId="34" borderId="23" xfId="0" applyFont="1" applyFill="1" applyBorder="1" applyAlignment="1">
      <alignment horizontal="center" vertical="center"/>
    </xf>
    <xf numFmtId="0" fontId="102" fillId="34" borderId="31" xfId="0" applyFont="1" applyFill="1" applyBorder="1" applyAlignment="1">
      <alignment horizontal="center" vertical="center"/>
    </xf>
    <xf numFmtId="49" fontId="95" fillId="33" borderId="28" xfId="0" applyNumberFormat="1" applyFont="1" applyFill="1" applyBorder="1" applyAlignment="1">
      <alignment horizontal="center" vertical="center"/>
    </xf>
    <xf numFmtId="0" fontId="104" fillId="33" borderId="0" xfId="0" applyFont="1" applyFill="1" applyBorder="1" applyAlignment="1">
      <alignment horizontal="center" vertical="center"/>
    </xf>
    <xf numFmtId="0" fontId="104" fillId="33" borderId="29" xfId="0" applyFont="1" applyFill="1" applyBorder="1" applyAlignment="1">
      <alignment horizontal="center" vertical="center"/>
    </xf>
    <xf numFmtId="0" fontId="104" fillId="33" borderId="30" xfId="0" applyFont="1" applyFill="1" applyBorder="1" applyAlignment="1">
      <alignment horizontal="center" vertical="center"/>
    </xf>
    <xf numFmtId="0" fontId="104" fillId="33" borderId="23" xfId="0" applyFont="1" applyFill="1" applyBorder="1" applyAlignment="1">
      <alignment horizontal="center" vertical="center"/>
    </xf>
    <xf numFmtId="0" fontId="104" fillId="33" borderId="31" xfId="0" applyFont="1" applyFill="1" applyBorder="1" applyAlignment="1">
      <alignment horizontal="center" vertical="center"/>
    </xf>
    <xf numFmtId="0" fontId="109" fillId="34" borderId="32" xfId="0" applyFont="1" applyFill="1" applyBorder="1" applyAlignment="1">
      <alignment horizontal="center" vertical="center"/>
    </xf>
    <xf numFmtId="0" fontId="109" fillId="34" borderId="33" xfId="0" applyFont="1" applyFill="1" applyBorder="1" applyAlignment="1">
      <alignment horizontal="center" vertical="center"/>
    </xf>
    <xf numFmtId="0" fontId="109" fillId="34" borderId="34" xfId="0" applyFont="1" applyFill="1" applyBorder="1" applyAlignment="1">
      <alignment horizontal="center" vertical="center"/>
    </xf>
    <xf numFmtId="0" fontId="97" fillId="34" borderId="24" xfId="0" applyFont="1" applyFill="1" applyBorder="1" applyAlignment="1">
      <alignment horizontal="center" vertical="center"/>
    </xf>
    <xf numFmtId="0" fontId="97" fillId="34" borderId="22" xfId="0" applyFont="1" applyFill="1" applyBorder="1" applyAlignment="1">
      <alignment horizontal="center" vertical="center"/>
    </xf>
    <xf numFmtId="0" fontId="97" fillId="34" borderId="25" xfId="0" applyFont="1" applyFill="1" applyBorder="1" applyAlignment="1">
      <alignment horizontal="center" vertical="center"/>
    </xf>
    <xf numFmtId="0" fontId="97" fillId="34" borderId="30" xfId="0" applyFont="1" applyFill="1" applyBorder="1" applyAlignment="1">
      <alignment horizontal="center" vertical="center"/>
    </xf>
    <xf numFmtId="0" fontId="97" fillId="34" borderId="23" xfId="0" applyFont="1" applyFill="1" applyBorder="1" applyAlignment="1">
      <alignment horizontal="center" vertical="center"/>
    </xf>
    <xf numFmtId="0" fontId="97" fillId="34" borderId="31" xfId="0" applyFont="1" applyFill="1" applyBorder="1" applyAlignment="1">
      <alignment horizontal="center" vertical="center"/>
    </xf>
    <xf numFmtId="49" fontId="108" fillId="33" borderId="35" xfId="47" applyNumberFormat="1" applyFont="1" applyFill="1" applyBorder="1" applyAlignment="1">
      <alignment horizontal="center" vertical="center"/>
    </xf>
    <xf numFmtId="49" fontId="110" fillId="33" borderId="36" xfId="0" applyNumberFormat="1" applyFont="1" applyFill="1" applyBorder="1" applyAlignment="1">
      <alignment/>
    </xf>
    <xf numFmtId="49" fontId="110" fillId="33" borderId="37" xfId="0" applyNumberFormat="1" applyFont="1" applyFill="1" applyBorder="1" applyAlignment="1">
      <alignment/>
    </xf>
    <xf numFmtId="49" fontId="110" fillId="33" borderId="28" xfId="0" applyNumberFormat="1" applyFont="1" applyFill="1" applyBorder="1" applyAlignment="1">
      <alignment/>
    </xf>
    <xf numFmtId="49" fontId="110" fillId="33" borderId="0" xfId="0" applyNumberFormat="1" applyFont="1" applyFill="1" applyBorder="1" applyAlignment="1">
      <alignment/>
    </xf>
    <xf numFmtId="49" fontId="110" fillId="33" borderId="29" xfId="0" applyNumberFormat="1" applyFont="1" applyFill="1" applyBorder="1" applyAlignment="1">
      <alignment/>
    </xf>
    <xf numFmtId="49" fontId="110" fillId="33" borderId="30" xfId="0" applyNumberFormat="1" applyFont="1" applyFill="1" applyBorder="1" applyAlignment="1">
      <alignment/>
    </xf>
    <xf numFmtId="49" fontId="110" fillId="33" borderId="23" xfId="0" applyNumberFormat="1" applyFont="1" applyFill="1" applyBorder="1" applyAlignment="1">
      <alignment/>
    </xf>
    <xf numFmtId="49" fontId="110" fillId="33" borderId="31" xfId="0" applyNumberFormat="1" applyFont="1" applyFill="1" applyBorder="1" applyAlignment="1">
      <alignment/>
    </xf>
    <xf numFmtId="0" fontId="111" fillId="34" borderId="22" xfId="0" applyFont="1" applyFill="1" applyBorder="1" applyAlignment="1">
      <alignment horizontal="center" vertical="center"/>
    </xf>
    <xf numFmtId="0" fontId="111" fillId="34" borderId="25" xfId="0" applyFont="1" applyFill="1" applyBorder="1" applyAlignment="1">
      <alignment horizontal="center" vertical="center"/>
    </xf>
    <xf numFmtId="0" fontId="111" fillId="34" borderId="28" xfId="0" applyFont="1" applyFill="1" applyBorder="1" applyAlignment="1">
      <alignment horizontal="center" vertical="center"/>
    </xf>
    <xf numFmtId="0" fontId="111" fillId="34" borderId="0" xfId="0" applyFont="1" applyFill="1" applyBorder="1" applyAlignment="1">
      <alignment horizontal="center" vertical="center"/>
    </xf>
    <xf numFmtId="0" fontId="111" fillId="34" borderId="29" xfId="0" applyFont="1" applyFill="1" applyBorder="1" applyAlignment="1">
      <alignment horizontal="center" vertical="center"/>
    </xf>
    <xf numFmtId="0" fontId="100" fillId="34" borderId="24" xfId="0" applyFont="1" applyFill="1" applyBorder="1" applyAlignment="1">
      <alignment horizontal="left" vertical="center"/>
    </xf>
    <xf numFmtId="0" fontId="100" fillId="34" borderId="22" xfId="0" applyFont="1" applyFill="1" applyBorder="1" applyAlignment="1">
      <alignment horizontal="left"/>
    </xf>
    <xf numFmtId="0" fontId="100" fillId="34" borderId="25" xfId="0" applyFont="1" applyFill="1" applyBorder="1" applyAlignment="1">
      <alignment horizontal="left"/>
    </xf>
    <xf numFmtId="0" fontId="100" fillId="34" borderId="30" xfId="0" applyFont="1" applyFill="1" applyBorder="1" applyAlignment="1">
      <alignment horizontal="left"/>
    </xf>
    <xf numFmtId="0" fontId="100" fillId="34" borderId="23" xfId="0" applyFont="1" applyFill="1" applyBorder="1" applyAlignment="1">
      <alignment horizontal="left"/>
    </xf>
    <xf numFmtId="0" fontId="100" fillId="34" borderId="31" xfId="0" applyFont="1" applyFill="1" applyBorder="1" applyAlignment="1">
      <alignment horizontal="left"/>
    </xf>
    <xf numFmtId="0" fontId="112" fillId="34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106" fillId="33" borderId="24" xfId="0" applyNumberFormat="1" applyFont="1" applyFill="1" applyBorder="1" applyAlignment="1">
      <alignment horizontal="center" vertical="center"/>
    </xf>
    <xf numFmtId="0" fontId="106" fillId="33" borderId="22" xfId="0" applyFont="1" applyFill="1" applyBorder="1" applyAlignment="1">
      <alignment horizontal="center" vertical="center"/>
    </xf>
    <xf numFmtId="0" fontId="106" fillId="33" borderId="25" xfId="0" applyFont="1" applyFill="1" applyBorder="1" applyAlignment="1">
      <alignment horizontal="center" vertical="center"/>
    </xf>
    <xf numFmtId="0" fontId="106" fillId="33" borderId="28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06" fillId="33" borderId="29" xfId="0" applyFont="1" applyFill="1" applyBorder="1" applyAlignment="1">
      <alignment horizontal="center" vertical="center"/>
    </xf>
    <xf numFmtId="0" fontId="106" fillId="33" borderId="30" xfId="0" applyFont="1" applyFill="1" applyBorder="1" applyAlignment="1">
      <alignment horizontal="center" vertical="center"/>
    </xf>
    <xf numFmtId="0" fontId="106" fillId="33" borderId="23" xfId="0" applyFont="1" applyFill="1" applyBorder="1" applyAlignment="1">
      <alignment horizontal="center" vertical="center"/>
    </xf>
    <xf numFmtId="0" fontId="106" fillId="33" borderId="31" xfId="0" applyFont="1" applyFill="1" applyBorder="1" applyAlignment="1">
      <alignment horizontal="center" vertical="center"/>
    </xf>
    <xf numFmtId="0" fontId="113" fillId="33" borderId="0" xfId="0" applyFont="1" applyFill="1" applyAlignment="1">
      <alignment horizontal="right" vertical="center" wrapText="1"/>
    </xf>
    <xf numFmtId="49" fontId="114" fillId="33" borderId="0" xfId="47" applyNumberFormat="1" applyFont="1" applyFill="1" applyAlignment="1">
      <alignment horizontal="center" vertical="center" wrapText="1"/>
    </xf>
    <xf numFmtId="0" fontId="115" fillId="33" borderId="0" xfId="0" applyNumberFormat="1" applyFont="1" applyFill="1" applyAlignment="1">
      <alignment horizontal="center" vertical="center" wrapText="1"/>
    </xf>
    <xf numFmtId="0" fontId="114" fillId="33" borderId="0" xfId="0" applyNumberFormat="1" applyFont="1" applyFill="1" applyAlignment="1">
      <alignment horizontal="center" vertical="center" wrapText="1"/>
    </xf>
    <xf numFmtId="0" fontId="95" fillId="33" borderId="0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/>
    </xf>
    <xf numFmtId="0" fontId="95" fillId="33" borderId="30" xfId="0" applyFont="1" applyFill="1" applyBorder="1" applyAlignment="1">
      <alignment horizontal="center" vertical="center"/>
    </xf>
    <xf numFmtId="0" fontId="95" fillId="33" borderId="23" xfId="0" applyFont="1" applyFill="1" applyBorder="1" applyAlignment="1">
      <alignment horizontal="center" vertical="center"/>
    </xf>
    <xf numFmtId="0" fontId="95" fillId="33" borderId="31" xfId="0" applyFont="1" applyFill="1" applyBorder="1" applyAlignment="1">
      <alignment horizontal="center" vertical="center"/>
    </xf>
    <xf numFmtId="0" fontId="113" fillId="33" borderId="0" xfId="0" applyFont="1" applyFill="1" applyBorder="1" applyAlignment="1">
      <alignment horizontal="right" vertical="center" wrapText="1"/>
    </xf>
    <xf numFmtId="0" fontId="116" fillId="34" borderId="0" xfId="0" applyFont="1" applyFill="1" applyBorder="1" applyAlignment="1">
      <alignment horizontal="left"/>
    </xf>
    <xf numFmtId="0" fontId="117" fillId="34" borderId="0" xfId="0" applyFont="1" applyFill="1" applyBorder="1" applyAlignment="1">
      <alignment horizontal="center" vertical="center"/>
    </xf>
    <xf numFmtId="0" fontId="118" fillId="34" borderId="0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horizontal="center" vertical="center"/>
    </xf>
    <xf numFmtId="0" fontId="119" fillId="0" borderId="22" xfId="0" applyFont="1" applyBorder="1" applyAlignment="1">
      <alignment horizontal="center" vertical="center"/>
    </xf>
    <xf numFmtId="0" fontId="119" fillId="0" borderId="25" xfId="0" applyFont="1" applyBorder="1" applyAlignment="1">
      <alignment horizontal="center" vertical="center"/>
    </xf>
    <xf numFmtId="0" fontId="119" fillId="0" borderId="30" xfId="0" applyFont="1" applyBorder="1" applyAlignment="1">
      <alignment horizontal="center" vertical="center"/>
    </xf>
    <xf numFmtId="0" fontId="119" fillId="0" borderId="23" xfId="0" applyFont="1" applyBorder="1" applyAlignment="1">
      <alignment horizontal="center" vertical="center"/>
    </xf>
    <xf numFmtId="0" fontId="119" fillId="0" borderId="31" xfId="0" applyFont="1" applyBorder="1" applyAlignment="1">
      <alignment horizontal="center" vertical="center"/>
    </xf>
    <xf numFmtId="0" fontId="100" fillId="34" borderId="32" xfId="0" applyFont="1" applyFill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89" fillId="34" borderId="16" xfId="0" applyFont="1" applyFill="1" applyBorder="1" applyAlignment="1">
      <alignment horizontal="center" vertical="center"/>
    </xf>
    <xf numFmtId="0" fontId="89" fillId="34" borderId="0" xfId="0" applyFont="1" applyFill="1" applyAlignment="1">
      <alignment horizontal="center" vertical="center"/>
    </xf>
    <xf numFmtId="0" fontId="89" fillId="34" borderId="12" xfId="0" applyFont="1" applyFill="1" applyBorder="1" applyAlignment="1">
      <alignment horizontal="center" vertical="center"/>
    </xf>
    <xf numFmtId="0" fontId="120" fillId="34" borderId="38" xfId="0" applyFont="1" applyFill="1" applyBorder="1" applyAlignment="1">
      <alignment horizontal="center" vertical="center"/>
    </xf>
    <xf numFmtId="0" fontId="120" fillId="34" borderId="39" xfId="0" applyFont="1" applyFill="1" applyBorder="1" applyAlignment="1">
      <alignment horizontal="center" vertical="center"/>
    </xf>
    <xf numFmtId="0" fontId="120" fillId="34" borderId="40" xfId="0" applyFont="1" applyFill="1" applyBorder="1" applyAlignment="1">
      <alignment horizontal="center" vertical="center"/>
    </xf>
    <xf numFmtId="0" fontId="121" fillId="34" borderId="41" xfId="0" applyFont="1" applyFill="1" applyBorder="1" applyAlignment="1">
      <alignment horizontal="center" vertical="center"/>
    </xf>
    <xf numFmtId="0" fontId="121" fillId="34" borderId="42" xfId="0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88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9" fillId="34" borderId="44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00" fillId="34" borderId="33" xfId="0" applyFont="1" applyFill="1" applyBorder="1" applyAlignment="1">
      <alignment horizontal="center" vertical="center"/>
    </xf>
    <xf numFmtId="0" fontId="100" fillId="34" borderId="3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121" fillId="34" borderId="38" xfId="0" applyFont="1" applyFill="1" applyBorder="1" applyAlignment="1">
      <alignment horizontal="center" vertical="center"/>
    </xf>
    <xf numFmtId="0" fontId="121" fillId="34" borderId="39" xfId="0" applyFont="1" applyFill="1" applyBorder="1" applyAlignment="1">
      <alignment horizontal="center" vertical="center"/>
    </xf>
    <xf numFmtId="0" fontId="121" fillId="34" borderId="40" xfId="0" applyFont="1" applyFill="1" applyBorder="1" applyAlignment="1">
      <alignment horizontal="center" vertical="center"/>
    </xf>
    <xf numFmtId="20" fontId="121" fillId="34" borderId="38" xfId="0" applyNumberFormat="1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49" fontId="120" fillId="34" borderId="51" xfId="47" applyNumberFormat="1" applyFont="1" applyFill="1" applyBorder="1" applyAlignment="1">
      <alignment horizontal="right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5" borderId="42" xfId="0" applyFill="1" applyBorder="1" applyAlignment="1">
      <alignment horizontal="center" vertical="center"/>
    </xf>
    <xf numFmtId="49" fontId="122" fillId="34" borderId="21" xfId="0" applyNumberFormat="1" applyFont="1" applyFill="1" applyBorder="1" applyAlignment="1">
      <alignment horizontal="center" vertical="center"/>
    </xf>
    <xf numFmtId="49" fontId="122" fillId="34" borderId="20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122" fillId="33" borderId="0" xfId="0" applyNumberFormat="1" applyFont="1" applyFill="1" applyBorder="1" applyAlignment="1">
      <alignment horizontal="center" vertical="center"/>
    </xf>
    <xf numFmtId="0" fontId="69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0" fillId="34" borderId="24" xfId="0" applyFont="1" applyFill="1" applyBorder="1" applyAlignment="1">
      <alignment horizontal="center" wrapText="1"/>
    </xf>
    <xf numFmtId="0" fontId="100" fillId="34" borderId="22" xfId="0" applyFont="1" applyFill="1" applyBorder="1" applyAlignment="1">
      <alignment horizontal="center" wrapText="1"/>
    </xf>
    <xf numFmtId="0" fontId="100" fillId="34" borderId="25" xfId="0" applyFont="1" applyFill="1" applyBorder="1" applyAlignment="1">
      <alignment horizontal="center" wrapText="1"/>
    </xf>
    <xf numFmtId="0" fontId="100" fillId="34" borderId="28" xfId="0" applyFont="1" applyFill="1" applyBorder="1" applyAlignment="1">
      <alignment horizontal="center" wrapText="1"/>
    </xf>
    <xf numFmtId="0" fontId="100" fillId="34" borderId="0" xfId="0" applyFont="1" applyFill="1" applyBorder="1" applyAlignment="1">
      <alignment horizontal="center" wrapText="1"/>
    </xf>
    <xf numFmtId="0" fontId="100" fillId="34" borderId="29" xfId="0" applyFont="1" applyFill="1" applyBorder="1" applyAlignment="1">
      <alignment horizontal="center" wrapText="1"/>
    </xf>
    <xf numFmtId="0" fontId="100" fillId="34" borderId="30" xfId="0" applyFont="1" applyFill="1" applyBorder="1" applyAlignment="1">
      <alignment horizontal="center" wrapText="1"/>
    </xf>
    <xf numFmtId="0" fontId="100" fillId="34" borderId="23" xfId="0" applyFont="1" applyFill="1" applyBorder="1" applyAlignment="1">
      <alignment horizontal="center" wrapText="1"/>
    </xf>
    <xf numFmtId="0" fontId="100" fillId="34" borderId="31" xfId="0" applyFont="1" applyFill="1" applyBorder="1" applyAlignment="1">
      <alignment horizontal="center" wrapText="1"/>
    </xf>
    <xf numFmtId="0" fontId="100" fillId="34" borderId="22" xfId="0" applyFont="1" applyFill="1" applyBorder="1" applyAlignment="1">
      <alignment horizontal="left" vertical="center"/>
    </xf>
    <xf numFmtId="0" fontId="100" fillId="34" borderId="25" xfId="0" applyFont="1" applyFill="1" applyBorder="1" applyAlignment="1">
      <alignment horizontal="left" vertical="center"/>
    </xf>
    <xf numFmtId="0" fontId="100" fillId="34" borderId="30" xfId="0" applyFont="1" applyFill="1" applyBorder="1" applyAlignment="1">
      <alignment horizontal="left" vertical="center"/>
    </xf>
    <xf numFmtId="0" fontId="100" fillId="34" borderId="23" xfId="0" applyFont="1" applyFill="1" applyBorder="1" applyAlignment="1">
      <alignment horizontal="left" vertical="center"/>
    </xf>
    <xf numFmtId="0" fontId="100" fillId="34" borderId="31" xfId="0" applyFont="1" applyFill="1" applyBorder="1" applyAlignment="1">
      <alignment horizontal="left" vertical="center"/>
    </xf>
    <xf numFmtId="0" fontId="45" fillId="33" borderId="28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29" xfId="0" applyFont="1" applyFill="1" applyBorder="1" applyAlignment="1">
      <alignment vertical="center"/>
    </xf>
    <xf numFmtId="49" fontId="107" fillId="33" borderId="24" xfId="0" applyNumberFormat="1" applyFont="1" applyFill="1" applyBorder="1" applyAlignment="1">
      <alignment horizontal="center" vertical="center"/>
    </xf>
    <xf numFmtId="0" fontId="107" fillId="33" borderId="22" xfId="0" applyFont="1" applyFill="1" applyBorder="1" applyAlignment="1">
      <alignment horizontal="center" vertical="center"/>
    </xf>
    <xf numFmtId="0" fontId="107" fillId="33" borderId="25" xfId="0" applyFont="1" applyFill="1" applyBorder="1" applyAlignment="1">
      <alignment horizontal="center" vertical="center"/>
    </xf>
    <xf numFmtId="0" fontId="107" fillId="33" borderId="28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7" fillId="33" borderId="29" xfId="0" applyFont="1" applyFill="1" applyBorder="1" applyAlignment="1">
      <alignment horizontal="center" vertical="center"/>
    </xf>
    <xf numFmtId="0" fontId="107" fillId="33" borderId="30" xfId="0" applyFont="1" applyFill="1" applyBorder="1" applyAlignment="1">
      <alignment horizontal="center" vertical="center"/>
    </xf>
    <xf numFmtId="0" fontId="107" fillId="33" borderId="23" xfId="0" applyFont="1" applyFill="1" applyBorder="1" applyAlignment="1">
      <alignment horizontal="center" vertical="center"/>
    </xf>
    <xf numFmtId="0" fontId="107" fillId="33" borderId="31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31" xfId="0" applyFont="1" applyFill="1" applyBorder="1" applyAlignment="1">
      <alignment vertical="center"/>
    </xf>
    <xf numFmtId="0" fontId="113" fillId="33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49" fontId="123" fillId="33" borderId="22" xfId="47" applyNumberFormat="1" applyFont="1" applyFill="1" applyBorder="1" applyAlignment="1">
      <alignment horizontal="center" vertical="center"/>
    </xf>
    <xf numFmtId="0" fontId="124" fillId="33" borderId="22" xfId="0" applyNumberFormat="1" applyFont="1" applyFill="1" applyBorder="1" applyAlignment="1">
      <alignment horizontal="center" vertical="center"/>
    </xf>
    <xf numFmtId="0" fontId="124" fillId="33" borderId="25" xfId="0" applyNumberFormat="1" applyFont="1" applyFill="1" applyBorder="1" applyAlignment="1">
      <alignment horizontal="center" vertical="center"/>
    </xf>
    <xf numFmtId="0" fontId="123" fillId="33" borderId="23" xfId="0" applyNumberFormat="1" applyFont="1" applyFill="1" applyBorder="1" applyAlignment="1">
      <alignment horizontal="center" vertical="center"/>
    </xf>
    <xf numFmtId="0" fontId="124" fillId="33" borderId="23" xfId="0" applyNumberFormat="1" applyFont="1" applyFill="1" applyBorder="1" applyAlignment="1">
      <alignment horizontal="center" vertical="center"/>
    </xf>
    <xf numFmtId="0" fontId="124" fillId="33" borderId="31" xfId="0" applyNumberFormat="1" applyFont="1" applyFill="1" applyBorder="1" applyAlignment="1">
      <alignment horizontal="center" vertical="center"/>
    </xf>
    <xf numFmtId="0" fontId="83" fillId="35" borderId="0" xfId="0" applyFont="1" applyFill="1" applyAlignment="1">
      <alignment horizontal="right"/>
    </xf>
    <xf numFmtId="0" fontId="0" fillId="35" borderId="0" xfId="0" applyFill="1" applyAlignment="1">
      <alignment/>
    </xf>
    <xf numFmtId="49" fontId="120" fillId="34" borderId="57" xfId="47" applyNumberFormat="1" applyFont="1" applyFill="1" applyBorder="1" applyAlignment="1">
      <alignment horizontal="right" vertical="center"/>
    </xf>
    <xf numFmtId="49" fontId="120" fillId="34" borderId="58" xfId="47" applyNumberFormat="1" applyFont="1" applyFill="1" applyBorder="1" applyAlignment="1">
      <alignment horizontal="right" vertical="center"/>
    </xf>
    <xf numFmtId="49" fontId="120" fillId="34" borderId="59" xfId="47" applyNumberFormat="1" applyFont="1" applyFill="1" applyBorder="1" applyAlignment="1">
      <alignment horizontal="right" vertical="center"/>
    </xf>
    <xf numFmtId="0" fontId="125" fillId="33" borderId="0" xfId="0" applyFont="1" applyFill="1" applyBorder="1" applyAlignment="1">
      <alignment horizontal="center" vertical="center" wrapText="1"/>
    </xf>
    <xf numFmtId="0" fontId="106" fillId="33" borderId="24" xfId="0" applyFont="1" applyFill="1" applyBorder="1" applyAlignment="1">
      <alignment horizontal="center" vertical="center"/>
    </xf>
    <xf numFmtId="0" fontId="126" fillId="33" borderId="22" xfId="0" applyFont="1" applyFill="1" applyBorder="1" applyAlignment="1">
      <alignment/>
    </xf>
    <xf numFmtId="0" fontId="126" fillId="33" borderId="25" xfId="0" applyFont="1" applyFill="1" applyBorder="1" applyAlignment="1">
      <alignment/>
    </xf>
    <xf numFmtId="0" fontId="126" fillId="33" borderId="28" xfId="0" applyFont="1" applyFill="1" applyBorder="1" applyAlignment="1">
      <alignment/>
    </xf>
    <xf numFmtId="0" fontId="126" fillId="33" borderId="0" xfId="0" applyFont="1" applyFill="1" applyBorder="1" applyAlignment="1">
      <alignment/>
    </xf>
    <xf numFmtId="0" fontId="126" fillId="33" borderId="29" xfId="0" applyFont="1" applyFill="1" applyBorder="1" applyAlignment="1">
      <alignment/>
    </xf>
    <xf numFmtId="0" fontId="126" fillId="33" borderId="30" xfId="0" applyFont="1" applyFill="1" applyBorder="1" applyAlignment="1">
      <alignment/>
    </xf>
    <xf numFmtId="0" fontId="126" fillId="33" borderId="23" xfId="0" applyFont="1" applyFill="1" applyBorder="1" applyAlignment="1">
      <alignment/>
    </xf>
    <xf numFmtId="0" fontId="126" fillId="33" borderId="31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Border="1" applyAlignment="1">
      <alignment/>
    </xf>
    <xf numFmtId="0" fontId="84" fillId="35" borderId="60" xfId="0" applyFont="1" applyFill="1" applyBorder="1" applyAlignment="1">
      <alignment/>
    </xf>
    <xf numFmtId="0" fontId="0" fillId="0" borderId="61" xfId="0" applyBorder="1" applyAlignment="1">
      <alignment/>
    </xf>
    <xf numFmtId="0" fontId="113" fillId="33" borderId="62" xfId="0" applyFont="1" applyFill="1" applyBorder="1" applyAlignment="1">
      <alignment horizontal="right" vertical="center" wrapText="1"/>
    </xf>
    <xf numFmtId="20" fontId="106" fillId="33" borderId="24" xfId="47" applyNumberFormat="1" applyFont="1" applyFill="1" applyBorder="1" applyAlignment="1">
      <alignment horizontal="center" vertical="center"/>
    </xf>
    <xf numFmtId="20" fontId="126" fillId="33" borderId="22" xfId="0" applyNumberFormat="1" applyFont="1" applyFill="1" applyBorder="1" applyAlignment="1">
      <alignment horizontal="center"/>
    </xf>
    <xf numFmtId="20" fontId="126" fillId="33" borderId="25" xfId="0" applyNumberFormat="1" applyFont="1" applyFill="1" applyBorder="1" applyAlignment="1">
      <alignment horizontal="center"/>
    </xf>
    <xf numFmtId="20" fontId="126" fillId="33" borderId="28" xfId="0" applyNumberFormat="1" applyFont="1" applyFill="1" applyBorder="1" applyAlignment="1">
      <alignment horizontal="center"/>
    </xf>
    <xf numFmtId="20" fontId="126" fillId="33" borderId="0" xfId="0" applyNumberFormat="1" applyFont="1" applyFill="1" applyBorder="1" applyAlignment="1">
      <alignment horizontal="center"/>
    </xf>
    <xf numFmtId="20" fontId="126" fillId="33" borderId="29" xfId="0" applyNumberFormat="1" applyFont="1" applyFill="1" applyBorder="1" applyAlignment="1">
      <alignment horizontal="center"/>
    </xf>
    <xf numFmtId="20" fontId="126" fillId="33" borderId="30" xfId="0" applyNumberFormat="1" applyFont="1" applyFill="1" applyBorder="1" applyAlignment="1">
      <alignment horizontal="center"/>
    </xf>
    <xf numFmtId="20" fontId="126" fillId="33" borderId="23" xfId="0" applyNumberFormat="1" applyFont="1" applyFill="1" applyBorder="1" applyAlignment="1">
      <alignment horizontal="center"/>
    </xf>
    <xf numFmtId="20" fontId="126" fillId="33" borderId="31" xfId="0" applyNumberFormat="1" applyFont="1" applyFill="1" applyBorder="1" applyAlignment="1">
      <alignment horizontal="center"/>
    </xf>
    <xf numFmtId="0" fontId="69" fillId="34" borderId="24" xfId="0" applyFont="1" applyFill="1" applyBorder="1" applyAlignment="1">
      <alignment horizontal="center" vertical="center"/>
    </xf>
    <xf numFmtId="0" fontId="69" fillId="34" borderId="22" xfId="0" applyFont="1" applyFill="1" applyBorder="1" applyAlignment="1">
      <alignment horizontal="center" vertical="center"/>
    </xf>
    <xf numFmtId="0" fontId="69" fillId="34" borderId="25" xfId="0" applyFont="1" applyFill="1" applyBorder="1" applyAlignment="1">
      <alignment horizontal="center" vertical="center"/>
    </xf>
    <xf numFmtId="0" fontId="69" fillId="34" borderId="30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69" fillId="34" borderId="31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29" xfId="0" applyFont="1" applyFill="1" applyBorder="1" applyAlignment="1">
      <alignment horizontal="left" vertical="center"/>
    </xf>
    <xf numFmtId="0" fontId="100" fillId="34" borderId="0" xfId="0" applyFont="1" applyFill="1" applyAlignment="1">
      <alignment horizontal="center" vertical="center"/>
    </xf>
    <xf numFmtId="0" fontId="10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59</xdr:row>
      <xdr:rowOff>19050</xdr:rowOff>
    </xdr:from>
    <xdr:to>
      <xdr:col>17</xdr:col>
      <xdr:colOff>104775</xdr:colOff>
      <xdr:row>59</xdr:row>
      <xdr:rowOff>76200</xdr:rowOff>
    </xdr:to>
    <xdr:sp>
      <xdr:nvSpPr>
        <xdr:cNvPr id="1" name="1 Triángulo rectángulo"/>
        <xdr:cNvSpPr>
          <a:spLocks/>
        </xdr:cNvSpPr>
      </xdr:nvSpPr>
      <xdr:spPr>
        <a:xfrm rot="18900000" flipH="1">
          <a:off x="3333750" y="12372975"/>
          <a:ext cx="57150" cy="57150"/>
        </a:xfrm>
        <a:prstGeom prst="rt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29</xdr:row>
      <xdr:rowOff>190500</xdr:rowOff>
    </xdr:from>
    <xdr:to>
      <xdr:col>9</xdr:col>
      <xdr:colOff>38100</xdr:colOff>
      <xdr:row>39</xdr:row>
      <xdr:rowOff>28575</xdr:rowOff>
    </xdr:to>
    <xdr:pic>
      <xdr:nvPicPr>
        <xdr:cNvPr id="2" name="6 Imagen" descr="logo loteria unific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143750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92</xdr:row>
      <xdr:rowOff>19050</xdr:rowOff>
    </xdr:from>
    <xdr:to>
      <xdr:col>7</xdr:col>
      <xdr:colOff>352425</xdr:colOff>
      <xdr:row>95</xdr:row>
      <xdr:rowOff>266700</xdr:rowOff>
    </xdr:to>
    <xdr:pic>
      <xdr:nvPicPr>
        <xdr:cNvPr id="3" name="7 Imagen" descr="loteria unifica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430625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92</xdr:row>
      <xdr:rowOff>123825</xdr:rowOff>
    </xdr:from>
    <xdr:to>
      <xdr:col>29</xdr:col>
      <xdr:colOff>276225</xdr:colOff>
      <xdr:row>95</xdr:row>
      <xdr:rowOff>180975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6535400"/>
          <a:ext cx="1457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295275</xdr:colOff>
      <xdr:row>92</xdr:row>
      <xdr:rowOff>38100</xdr:rowOff>
    </xdr:from>
    <xdr:to>
      <xdr:col>31</xdr:col>
      <xdr:colOff>304800</xdr:colOff>
      <xdr:row>95</xdr:row>
      <xdr:rowOff>266700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164496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6"/>
  <sheetViews>
    <sheetView tabSelected="1" zoomScale="140" zoomScaleNormal="140" zoomScalePageLayoutView="0" workbookViewId="0" topLeftCell="A1">
      <selection activeCell="L10" sqref="L10:P10"/>
    </sheetView>
  </sheetViews>
  <sheetFormatPr defaultColWidth="11.421875" defaultRowHeight="15"/>
  <cols>
    <col min="1" max="1" width="1.421875" style="0" customWidth="1"/>
    <col min="2" max="2" width="5.421875" style="0" customWidth="1"/>
    <col min="3" max="3" width="0.42578125" style="0" customWidth="1"/>
    <col min="4" max="4" width="5.421875" style="0" customWidth="1"/>
    <col min="5" max="5" width="0.42578125" style="0" customWidth="1"/>
    <col min="6" max="6" width="5.421875" style="0" customWidth="1"/>
    <col min="7" max="7" width="0.42578125" style="0" customWidth="1"/>
    <col min="8" max="8" width="5.421875" style="0" customWidth="1"/>
    <col min="9" max="9" width="0.71875" style="0" customWidth="1"/>
    <col min="10" max="10" width="5.421875" style="0" customWidth="1"/>
    <col min="11" max="11" width="0.42578125" style="0" customWidth="1"/>
    <col min="12" max="12" width="5.421875" style="0" customWidth="1"/>
    <col min="13" max="13" width="0.42578125" style="0" customWidth="1"/>
    <col min="14" max="14" width="5.421875" style="0" customWidth="1"/>
    <col min="15" max="15" width="0.42578125" style="0" customWidth="1"/>
    <col min="16" max="16" width="5.421875" style="0" customWidth="1"/>
    <col min="17" max="17" width="1.1484375" style="0" customWidth="1"/>
    <col min="18" max="18" width="5.421875" style="0" customWidth="1"/>
    <col min="19" max="19" width="0.5625" style="0" customWidth="1"/>
    <col min="20" max="20" width="5.421875" style="0" customWidth="1"/>
    <col min="21" max="21" width="0.5625" style="0" customWidth="1"/>
    <col min="22" max="22" width="5.421875" style="0" customWidth="1"/>
    <col min="23" max="23" width="0.5625" style="0" customWidth="1"/>
    <col min="24" max="24" width="5.421875" style="0" customWidth="1"/>
    <col min="25" max="25" width="0.5625" style="0" customWidth="1"/>
    <col min="26" max="26" width="5.421875" style="0" customWidth="1"/>
    <col min="27" max="27" width="0.5625" style="0" customWidth="1"/>
    <col min="28" max="28" width="5.421875" style="0" customWidth="1"/>
    <col min="29" max="29" width="0.5625" style="0" customWidth="1"/>
    <col min="30" max="30" width="5.421875" style="0" customWidth="1"/>
    <col min="31" max="31" width="0.5625" style="0" customWidth="1"/>
    <col min="32" max="32" width="5.421875" style="0" customWidth="1"/>
    <col min="33" max="33" width="0.5625" style="0" customWidth="1"/>
    <col min="35" max="35" width="0.71875" style="0" customWidth="1"/>
    <col min="37" max="37" width="11.421875" style="0" customWidth="1"/>
  </cols>
  <sheetData>
    <row r="1" ht="3" customHeight="1" thickBot="1"/>
    <row r="2" spans="2:32" ht="19.5" customHeight="1" thickBot="1">
      <c r="B2" s="201" t="s">
        <v>24</v>
      </c>
      <c r="C2" s="202"/>
      <c r="D2" s="202"/>
      <c r="E2" s="202"/>
      <c r="F2" s="202"/>
      <c r="G2" s="202"/>
      <c r="H2" s="203"/>
      <c r="J2" s="201" t="s">
        <v>24</v>
      </c>
      <c r="K2" s="202"/>
      <c r="L2" s="202"/>
      <c r="M2" s="202"/>
      <c r="N2" s="202"/>
      <c r="O2" s="202"/>
      <c r="P2" s="203"/>
      <c r="R2" s="194" t="s">
        <v>25</v>
      </c>
      <c r="S2" s="195"/>
      <c r="T2" s="195"/>
      <c r="U2" s="195"/>
      <c r="V2" s="195"/>
      <c r="W2" s="195"/>
      <c r="X2" s="195"/>
      <c r="Y2" s="195"/>
      <c r="Z2" s="196"/>
      <c r="AB2" s="194" t="s">
        <v>26</v>
      </c>
      <c r="AC2" s="195"/>
      <c r="AD2" s="195"/>
      <c r="AE2" s="195"/>
      <c r="AF2" s="196"/>
    </row>
    <row r="3" spans="2:32" ht="18" customHeight="1" thickBot="1">
      <c r="B3" s="33" t="s">
        <v>22</v>
      </c>
      <c r="C3" s="6"/>
      <c r="D3" s="214" t="s">
        <v>23</v>
      </c>
      <c r="E3" s="215"/>
      <c r="F3" s="215"/>
      <c r="G3" s="215"/>
      <c r="H3" s="216"/>
      <c r="J3" s="33" t="s">
        <v>22</v>
      </c>
      <c r="K3" s="16"/>
      <c r="L3" s="214" t="s">
        <v>23</v>
      </c>
      <c r="M3" s="215"/>
      <c r="N3" s="215"/>
      <c r="O3" s="215"/>
      <c r="P3" s="216"/>
      <c r="R3" s="197" t="s">
        <v>68</v>
      </c>
      <c r="S3" s="198"/>
      <c r="T3" s="198"/>
      <c r="U3" s="198"/>
      <c r="V3" s="198"/>
      <c r="W3" s="198"/>
      <c r="X3" s="198"/>
      <c r="Y3" s="198"/>
      <c r="Z3" s="199"/>
      <c r="AB3" s="200">
        <v>0.875</v>
      </c>
      <c r="AC3" s="198"/>
      <c r="AD3" s="198"/>
      <c r="AE3" s="198"/>
      <c r="AF3" s="199"/>
    </row>
    <row r="4" spans="1:16" ht="23.25" customHeight="1" thickBot="1">
      <c r="A4" t="s">
        <v>20</v>
      </c>
      <c r="B4" s="32" t="s">
        <v>0</v>
      </c>
      <c r="D4" s="204" t="s">
        <v>84</v>
      </c>
      <c r="E4" s="205"/>
      <c r="F4" s="205"/>
      <c r="G4" s="205"/>
      <c r="H4" s="206"/>
      <c r="I4" s="81">
        <v>53106</v>
      </c>
      <c r="J4" s="32" t="s">
        <v>10</v>
      </c>
      <c r="L4" s="204" t="s">
        <v>78</v>
      </c>
      <c r="M4" s="205"/>
      <c r="N4" s="205"/>
      <c r="O4" s="205"/>
      <c r="P4" s="206"/>
    </row>
    <row r="5" spans="2:28" ht="23.25" customHeight="1">
      <c r="B5" s="32" t="s">
        <v>1</v>
      </c>
      <c r="D5" s="204" t="s">
        <v>72</v>
      </c>
      <c r="E5" s="205"/>
      <c r="F5" s="205"/>
      <c r="G5" s="205"/>
      <c r="H5" s="206"/>
      <c r="J5" s="32" t="s">
        <v>11</v>
      </c>
      <c r="L5" s="204" t="s">
        <v>76</v>
      </c>
      <c r="M5" s="205"/>
      <c r="N5" s="205"/>
      <c r="O5" s="205"/>
      <c r="P5" s="206"/>
      <c r="R5" s="194" t="s">
        <v>27</v>
      </c>
      <c r="S5" s="195"/>
      <c r="T5" s="195"/>
      <c r="U5" s="195"/>
      <c r="V5" s="196"/>
      <c r="X5" s="194" t="s">
        <v>28</v>
      </c>
      <c r="Y5" s="195"/>
      <c r="Z5" s="195"/>
      <c r="AA5" s="195"/>
      <c r="AB5" s="196"/>
    </row>
    <row r="6" spans="2:28" ht="23.25" customHeight="1" thickBot="1">
      <c r="B6" s="32" t="s">
        <v>2</v>
      </c>
      <c r="D6" s="204" t="s">
        <v>98</v>
      </c>
      <c r="E6" s="205"/>
      <c r="F6" s="205"/>
      <c r="G6" s="205"/>
      <c r="H6" s="206"/>
      <c r="J6" s="32" t="s">
        <v>12</v>
      </c>
      <c r="L6" s="204" t="s">
        <v>79</v>
      </c>
      <c r="M6" s="205"/>
      <c r="N6" s="205"/>
      <c r="O6" s="205"/>
      <c r="P6" s="206"/>
      <c r="R6" s="180">
        <v>2278</v>
      </c>
      <c r="S6" s="181"/>
      <c r="T6" s="181"/>
      <c r="U6" s="181"/>
      <c r="V6" s="182"/>
      <c r="X6" s="180">
        <v>2468</v>
      </c>
      <c r="Y6" s="181"/>
      <c r="Z6" s="181"/>
      <c r="AA6" s="181"/>
      <c r="AB6" s="182"/>
    </row>
    <row r="7" spans="2:16" ht="23.25" customHeight="1" thickBot="1">
      <c r="B7" s="32" t="s">
        <v>3</v>
      </c>
      <c r="D7" s="204" t="s">
        <v>73</v>
      </c>
      <c r="E7" s="205"/>
      <c r="F7" s="205"/>
      <c r="G7" s="205"/>
      <c r="H7" s="206"/>
      <c r="J7" s="32" t="s">
        <v>13</v>
      </c>
      <c r="L7" s="204" t="s">
        <v>96</v>
      </c>
      <c r="M7" s="205"/>
      <c r="N7" s="205"/>
      <c r="O7" s="205"/>
      <c r="P7" s="206"/>
    </row>
    <row r="8" spans="2:32" ht="23.25" customHeight="1" thickBot="1">
      <c r="B8" s="32" t="s">
        <v>4</v>
      </c>
      <c r="D8" s="204" t="s">
        <v>80</v>
      </c>
      <c r="E8" s="205"/>
      <c r="F8" s="205"/>
      <c r="G8" s="205"/>
      <c r="H8" s="206"/>
      <c r="J8" s="32" t="s">
        <v>14</v>
      </c>
      <c r="L8" s="258" t="s">
        <v>81</v>
      </c>
      <c r="M8" s="259"/>
      <c r="N8" s="259"/>
      <c r="O8" s="259"/>
      <c r="P8" s="260"/>
      <c r="R8" s="185" t="s">
        <v>29</v>
      </c>
      <c r="S8" s="186"/>
      <c r="T8" s="186"/>
      <c r="U8" s="186"/>
      <c r="V8" s="186"/>
      <c r="W8" s="183" t="s">
        <v>69</v>
      </c>
      <c r="X8" s="183"/>
      <c r="Y8" s="183"/>
      <c r="Z8" s="183"/>
      <c r="AA8" s="183"/>
      <c r="AB8" s="183"/>
      <c r="AC8" s="183"/>
      <c r="AD8" s="183"/>
      <c r="AE8" s="183"/>
      <c r="AF8" s="184"/>
    </row>
    <row r="9" spans="2:16" ht="23.25" customHeight="1">
      <c r="B9" s="32" t="s">
        <v>5</v>
      </c>
      <c r="D9" s="204" t="s">
        <v>71</v>
      </c>
      <c r="E9" s="205"/>
      <c r="F9" s="205"/>
      <c r="G9" s="205"/>
      <c r="H9" s="206"/>
      <c r="J9" s="32" t="s">
        <v>15</v>
      </c>
      <c r="L9" s="204" t="s">
        <v>97</v>
      </c>
      <c r="M9" s="205"/>
      <c r="N9" s="205"/>
      <c r="O9" s="205"/>
      <c r="P9" s="206"/>
    </row>
    <row r="10" spans="2:34" ht="23.25" customHeight="1">
      <c r="B10" s="32" t="s">
        <v>6</v>
      </c>
      <c r="D10" s="204" t="s">
        <v>74</v>
      </c>
      <c r="E10" s="205"/>
      <c r="F10" s="205"/>
      <c r="G10" s="205"/>
      <c r="H10" s="206"/>
      <c r="J10" s="32" t="s">
        <v>16</v>
      </c>
      <c r="L10" s="204" t="s">
        <v>100</v>
      </c>
      <c r="M10" s="205"/>
      <c r="N10" s="205"/>
      <c r="O10" s="205"/>
      <c r="P10" s="206"/>
      <c r="R10" s="187" t="s">
        <v>66</v>
      </c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8"/>
      <c r="AH10" s="188"/>
    </row>
    <row r="11" spans="2:16" ht="23.25" customHeight="1">
      <c r="B11" s="32" t="s">
        <v>7</v>
      </c>
      <c r="D11" s="204" t="s">
        <v>75</v>
      </c>
      <c r="E11" s="205"/>
      <c r="F11" s="205"/>
      <c r="G11" s="205"/>
      <c r="H11" s="206"/>
      <c r="J11" s="32" t="s">
        <v>17</v>
      </c>
      <c r="L11" s="204" t="s">
        <v>77</v>
      </c>
      <c r="M11" s="205"/>
      <c r="N11" s="205"/>
      <c r="O11" s="205"/>
      <c r="P11" s="206"/>
    </row>
    <row r="12" spans="1:16" ht="23.25" customHeight="1">
      <c r="A12">
        <v>7</v>
      </c>
      <c r="B12" s="32" t="s">
        <v>8</v>
      </c>
      <c r="D12" s="204" t="s">
        <v>70</v>
      </c>
      <c r="E12" s="205"/>
      <c r="F12" s="205"/>
      <c r="G12" s="205"/>
      <c r="H12" s="206"/>
      <c r="J12" s="32" t="s">
        <v>18</v>
      </c>
      <c r="L12" s="204" t="s">
        <v>95</v>
      </c>
      <c r="M12" s="205"/>
      <c r="N12" s="205"/>
      <c r="O12" s="205"/>
      <c r="P12" s="206"/>
    </row>
    <row r="13" spans="2:16" ht="23.25" customHeight="1">
      <c r="B13" s="32" t="s">
        <v>9</v>
      </c>
      <c r="D13" s="204" t="s">
        <v>82</v>
      </c>
      <c r="E13" s="205"/>
      <c r="F13" s="205"/>
      <c r="G13" s="205"/>
      <c r="H13" s="206"/>
      <c r="J13" s="32" t="s">
        <v>19</v>
      </c>
      <c r="L13" s="204" t="s">
        <v>83</v>
      </c>
      <c r="M13" s="205"/>
      <c r="N13" s="205"/>
      <c r="O13" s="205"/>
      <c r="P13" s="206"/>
    </row>
    <row r="14" spans="4:16" ht="7.5" customHeight="1">
      <c r="D14" s="81"/>
      <c r="J14" s="7"/>
      <c r="K14" s="7"/>
      <c r="L14" s="7"/>
      <c r="M14" s="7"/>
      <c r="N14" s="7"/>
      <c r="O14" s="7"/>
      <c r="P14" s="7"/>
    </row>
    <row r="15" spans="2:16" ht="17.25" customHeight="1">
      <c r="B15" s="210" t="s">
        <v>30</v>
      </c>
      <c r="C15" s="211"/>
      <c r="D15" s="211"/>
      <c r="E15" s="211"/>
      <c r="F15" s="211"/>
      <c r="G15" s="211"/>
      <c r="H15" s="211"/>
      <c r="I15" s="191"/>
      <c r="J15" s="191"/>
      <c r="K15" s="191"/>
      <c r="L15" s="191"/>
      <c r="M15" s="191"/>
      <c r="N15" s="191"/>
      <c r="O15" s="191"/>
      <c r="P15" s="191"/>
    </row>
    <row r="16" spans="2:16" ht="17.25" customHeight="1">
      <c r="B16" s="189" t="s">
        <v>63</v>
      </c>
      <c r="C16" s="190"/>
      <c r="D16" s="190"/>
      <c r="E16" s="190"/>
      <c r="F16" s="190"/>
      <c r="G16" s="190"/>
      <c r="H16" s="190"/>
      <c r="I16" s="191"/>
      <c r="J16" s="191"/>
      <c r="K16" s="191"/>
      <c r="L16" s="191"/>
      <c r="M16" s="191"/>
      <c r="N16" s="191"/>
      <c r="O16" s="191"/>
      <c r="P16" s="191"/>
    </row>
    <row r="17" spans="2:16" ht="17.25" customHeight="1">
      <c r="B17" s="189" t="s">
        <v>64</v>
      </c>
      <c r="C17" s="190"/>
      <c r="D17" s="190"/>
      <c r="E17" s="190"/>
      <c r="F17" s="190"/>
      <c r="G17" s="190"/>
      <c r="H17" s="190"/>
      <c r="I17" s="191"/>
      <c r="J17" s="191"/>
      <c r="K17" s="191"/>
      <c r="L17" s="191"/>
      <c r="M17" s="191"/>
      <c r="N17" s="191"/>
      <c r="O17" s="191"/>
      <c r="P17" s="191"/>
    </row>
    <row r="18" spans="2:16" ht="17.25" customHeight="1">
      <c r="B18" s="189" t="s">
        <v>65</v>
      </c>
      <c r="C18" s="190"/>
      <c r="D18" s="190"/>
      <c r="E18" s="190"/>
      <c r="F18" s="190"/>
      <c r="G18" s="190"/>
      <c r="H18" s="190"/>
      <c r="I18" s="191"/>
      <c r="J18" s="191"/>
      <c r="K18" s="191"/>
      <c r="L18" s="191"/>
      <c r="M18" s="191"/>
      <c r="N18" s="191"/>
      <c r="O18" s="191"/>
      <c r="P18" s="191"/>
    </row>
    <row r="19" spans="10:16" ht="6" customHeight="1" thickBot="1">
      <c r="J19" s="7"/>
      <c r="K19" s="7"/>
      <c r="L19" s="7"/>
      <c r="M19" s="7"/>
      <c r="N19" s="7"/>
      <c r="O19" s="7"/>
      <c r="P19" s="7"/>
    </row>
    <row r="20" spans="2:16" ht="16.5" customHeight="1" thickBot="1">
      <c r="B20" s="185" t="s">
        <v>21</v>
      </c>
      <c r="C20" s="186"/>
      <c r="D20" s="186"/>
      <c r="E20" s="186"/>
      <c r="F20" s="186"/>
      <c r="G20" s="186"/>
      <c r="H20" s="207"/>
      <c r="J20" s="212"/>
      <c r="K20" s="212"/>
      <c r="L20" s="212"/>
      <c r="M20" s="212"/>
      <c r="N20" s="212"/>
      <c r="O20" s="212"/>
      <c r="P20" s="212"/>
    </row>
    <row r="21" spans="2:16" ht="15" customHeight="1">
      <c r="B21" s="57" t="s">
        <v>31</v>
      </c>
      <c r="C21" s="58"/>
      <c r="D21" s="57" t="s">
        <v>32</v>
      </c>
      <c r="E21" s="58"/>
      <c r="F21" s="57" t="s">
        <v>33</v>
      </c>
      <c r="G21" s="58"/>
      <c r="H21" s="57" t="s">
        <v>34</v>
      </c>
      <c r="J21" s="25"/>
      <c r="K21" s="7"/>
      <c r="L21" s="25"/>
      <c r="M21" s="7"/>
      <c r="N21" s="25"/>
      <c r="O21" s="7"/>
      <c r="P21" s="25"/>
    </row>
    <row r="22" spans="2:16" ht="19.5" customHeight="1" thickBot="1">
      <c r="B22" s="59" t="s">
        <v>85</v>
      </c>
      <c r="C22" s="60"/>
      <c r="D22" s="59" t="s">
        <v>86</v>
      </c>
      <c r="E22" s="60"/>
      <c r="F22" s="59" t="s">
        <v>87</v>
      </c>
      <c r="G22" s="60"/>
      <c r="H22" s="59" t="s">
        <v>88</v>
      </c>
      <c r="J22" s="26"/>
      <c r="K22" s="27"/>
      <c r="L22" s="26"/>
      <c r="M22" s="27"/>
      <c r="N22" s="26"/>
      <c r="O22" s="27"/>
      <c r="P22" s="26"/>
    </row>
    <row r="23" spans="7:16" ht="6.75" customHeight="1" thickBot="1">
      <c r="G23" s="12"/>
      <c r="J23" s="7"/>
      <c r="K23" s="7"/>
      <c r="L23" s="7"/>
      <c r="M23" s="7"/>
      <c r="N23" s="7"/>
      <c r="O23" s="7"/>
      <c r="P23" s="7"/>
    </row>
    <row r="24" spans="2:16" ht="23.25" customHeight="1" thickBot="1">
      <c r="B24" s="185" t="s">
        <v>42</v>
      </c>
      <c r="C24" s="186"/>
      <c r="D24" s="186"/>
      <c r="E24" s="186"/>
      <c r="F24" s="207"/>
      <c r="G24" s="14"/>
      <c r="H24" s="57" t="s">
        <v>35</v>
      </c>
      <c r="J24" s="212"/>
      <c r="K24" s="212"/>
      <c r="L24" s="212"/>
      <c r="M24" s="212"/>
      <c r="N24" s="212"/>
      <c r="O24" s="24"/>
      <c r="P24" s="24"/>
    </row>
    <row r="25" spans="2:16" ht="18" customHeight="1">
      <c r="B25" s="63" t="s">
        <v>36</v>
      </c>
      <c r="C25" s="64"/>
      <c r="D25" s="63" t="s">
        <v>37</v>
      </c>
      <c r="E25" s="64"/>
      <c r="F25" s="63" t="s">
        <v>38</v>
      </c>
      <c r="H25" s="208" t="s">
        <v>99</v>
      </c>
      <c r="J25" s="28"/>
      <c r="K25" s="7"/>
      <c r="L25" s="28"/>
      <c r="M25" s="7"/>
      <c r="N25" s="28"/>
      <c r="O25" s="7"/>
      <c r="P25" s="213"/>
    </row>
    <row r="26" spans="1:16" ht="23.25" customHeight="1" thickBot="1">
      <c r="A26">
        <v>47</v>
      </c>
      <c r="B26" s="61" t="s">
        <v>89</v>
      </c>
      <c r="C26" s="62"/>
      <c r="D26" s="61" t="s">
        <v>90</v>
      </c>
      <c r="E26" s="62"/>
      <c r="F26" s="61" t="s">
        <v>91</v>
      </c>
      <c r="G26" s="1"/>
      <c r="H26" s="209"/>
      <c r="J26" s="29"/>
      <c r="K26" s="30"/>
      <c r="L26" s="29"/>
      <c r="M26" s="30"/>
      <c r="N26" s="29"/>
      <c r="O26" s="31"/>
      <c r="P26" s="213"/>
    </row>
    <row r="27" spans="2:16" ht="23.25" customHeight="1">
      <c r="B27" s="63" t="s">
        <v>39</v>
      </c>
      <c r="C27" s="64"/>
      <c r="D27" s="63" t="s">
        <v>40</v>
      </c>
      <c r="E27" s="64"/>
      <c r="F27" s="63" t="s">
        <v>41</v>
      </c>
      <c r="J27" s="28"/>
      <c r="K27" s="7"/>
      <c r="L27" s="28"/>
      <c r="M27" s="7"/>
      <c r="N27" s="28"/>
      <c r="O27" s="7"/>
      <c r="P27" s="7"/>
    </row>
    <row r="28" spans="2:16" ht="23.25" customHeight="1" thickBot="1">
      <c r="B28" s="61" t="s">
        <v>92</v>
      </c>
      <c r="C28" s="62"/>
      <c r="D28" s="61" t="s">
        <v>93</v>
      </c>
      <c r="E28" s="62"/>
      <c r="F28" s="61" t="s">
        <v>94</v>
      </c>
      <c r="J28" s="29"/>
      <c r="K28" s="30"/>
      <c r="L28" s="29" t="s">
        <v>67</v>
      </c>
      <c r="M28" s="30"/>
      <c r="N28" s="29"/>
      <c r="O28" s="7"/>
      <c r="P28" s="7"/>
    </row>
    <row r="29" spans="10:16" ht="23.25" customHeight="1">
      <c r="J29" s="7"/>
      <c r="K29" s="7"/>
      <c r="L29" s="7"/>
      <c r="M29" s="7"/>
      <c r="N29" s="7"/>
      <c r="O29" s="7"/>
      <c r="P29" s="7"/>
    </row>
    <row r="30" spans="2:32" ht="18.75" customHeight="1">
      <c r="B30" s="261" t="s">
        <v>44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</row>
    <row r="31" spans="1:32" ht="18.75" customHeight="1">
      <c r="A31" s="5"/>
      <c r="B31" s="7"/>
      <c r="C31" s="7"/>
      <c r="D31" s="7"/>
      <c r="E31" s="7"/>
      <c r="F31" s="7"/>
      <c r="G31" s="7"/>
      <c r="H31" s="23" t="s">
        <v>20</v>
      </c>
      <c r="I31" s="23" t="s">
        <v>20</v>
      </c>
      <c r="J31" s="23"/>
      <c r="K31" s="23"/>
      <c r="L31" s="165" t="str">
        <f>+R10</f>
        <v>     Sorteo Federal por bolillero propio de 200 millares + 1 digito duplicador de Loteria Correntina</v>
      </c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</row>
    <row r="32" spans="1:32" ht="3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</row>
    <row r="33" spans="1:32" ht="21" customHeight="1">
      <c r="A33" s="5"/>
      <c r="B33" s="7"/>
      <c r="C33" s="7"/>
      <c r="D33" s="7"/>
      <c r="E33" s="7"/>
      <c r="F33" s="7"/>
      <c r="G33" s="7"/>
      <c r="H33" s="15" t="s">
        <v>20</v>
      </c>
      <c r="I33" s="15"/>
      <c r="J33" s="15" t="s">
        <v>20</v>
      </c>
      <c r="K33" s="15"/>
      <c r="L33" s="166" t="s">
        <v>43</v>
      </c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</row>
    <row r="34" spans="1:32" ht="3" customHeight="1">
      <c r="A34" s="5"/>
      <c r="B34" s="7"/>
      <c r="C34" s="7"/>
      <c r="D34" s="7"/>
      <c r="E34" s="7"/>
      <c r="F34" s="7"/>
      <c r="G34" s="7"/>
      <c r="H34" s="15"/>
      <c r="I34" s="15"/>
      <c r="J34" s="15"/>
      <c r="K34" s="15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</row>
    <row r="35" spans="1:32" ht="21" customHeight="1">
      <c r="A35" s="5"/>
      <c r="B35" s="7"/>
      <c r="C35" s="7"/>
      <c r="D35" s="7"/>
      <c r="E35" s="7"/>
      <c r="F35" s="7"/>
      <c r="G35" s="7"/>
      <c r="H35" s="15"/>
      <c r="I35" s="15"/>
      <c r="J35" s="15"/>
      <c r="K35" s="15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</row>
    <row r="36" spans="1:32" ht="3" customHeight="1">
      <c r="A36" s="5"/>
      <c r="B36" s="7"/>
      <c r="C36" s="7"/>
      <c r="D36" s="7"/>
      <c r="E36" s="7"/>
      <c r="F36" s="7"/>
      <c r="G36" s="7"/>
      <c r="H36" s="15"/>
      <c r="I36" s="15"/>
      <c r="J36" s="15"/>
      <c r="K36" s="15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</row>
    <row r="37" spans="1:32" ht="21" customHeight="1">
      <c r="A37" s="5"/>
      <c r="B37" s="7"/>
      <c r="C37" s="7"/>
      <c r="D37" s="7"/>
      <c r="E37" s="7"/>
      <c r="F37" s="7"/>
      <c r="G37" s="7"/>
      <c r="H37" s="15"/>
      <c r="I37" s="15"/>
      <c r="J37" s="15"/>
      <c r="K37" s="15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</row>
    <row r="38" spans="1:32" ht="3" customHeight="1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144" t="s">
        <v>46</v>
      </c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</row>
    <row r="39" spans="1:32" s="71" customFormat="1" ht="13.5" customHeight="1">
      <c r="A39" s="68"/>
      <c r="B39" s="69"/>
      <c r="C39" s="69"/>
      <c r="D39" s="69"/>
      <c r="E39" s="69"/>
      <c r="F39" s="69"/>
      <c r="G39" s="69"/>
      <c r="H39" s="70" t="s">
        <v>20</v>
      </c>
      <c r="I39" s="70"/>
      <c r="J39" s="70" t="s">
        <v>20</v>
      </c>
      <c r="K39" s="70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</row>
    <row r="40" spans="1:34" ht="5.25" customHeight="1" thickBot="1">
      <c r="A40" s="12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21"/>
      <c r="AC40" s="19"/>
      <c r="AD40" s="19"/>
      <c r="AE40" s="19"/>
      <c r="AF40" s="19"/>
      <c r="AG40" s="12"/>
      <c r="AH40" s="12"/>
    </row>
    <row r="41" spans="2:32" ht="20.25" customHeight="1" thickTop="1">
      <c r="B41" s="246" t="s">
        <v>0</v>
      </c>
      <c r="C41" s="247"/>
      <c r="D41" s="247"/>
      <c r="E41" s="74"/>
      <c r="F41" s="250" t="str">
        <f>+D4</f>
        <v>46.774</v>
      </c>
      <c r="G41" s="251"/>
      <c r="H41" s="251"/>
      <c r="I41" s="251"/>
      <c r="J41" s="251"/>
      <c r="K41" s="251"/>
      <c r="L41" s="251"/>
      <c r="M41" s="251"/>
      <c r="N41" s="251"/>
      <c r="O41" s="251"/>
      <c r="P41" s="252"/>
      <c r="R41" s="155" t="s">
        <v>10</v>
      </c>
      <c r="S41" s="155"/>
      <c r="T41" s="155"/>
      <c r="U41" s="12"/>
      <c r="V41" s="156" t="str">
        <f>+L4</f>
        <v>74.522</v>
      </c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</row>
    <row r="42" spans="2:32" ht="21" customHeight="1" thickBot="1">
      <c r="B42" s="248"/>
      <c r="C42" s="249"/>
      <c r="D42" s="249"/>
      <c r="E42" s="75"/>
      <c r="F42" s="253"/>
      <c r="G42" s="254"/>
      <c r="H42" s="254"/>
      <c r="I42" s="254"/>
      <c r="J42" s="254"/>
      <c r="K42" s="254"/>
      <c r="L42" s="254"/>
      <c r="M42" s="254"/>
      <c r="N42" s="254"/>
      <c r="O42" s="254"/>
      <c r="P42" s="255"/>
      <c r="R42" s="155"/>
      <c r="S42" s="155"/>
      <c r="T42" s="155"/>
      <c r="U42" s="18"/>
      <c r="V42" s="158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</row>
    <row r="43" spans="2:32" ht="4.5" customHeight="1" thickTop="1">
      <c r="B43" s="2"/>
      <c r="C43" s="1"/>
      <c r="D43" s="3"/>
      <c r="E43" s="1"/>
      <c r="F43" s="3"/>
      <c r="G43" s="3"/>
      <c r="H43" s="3"/>
      <c r="J43" s="17"/>
      <c r="K43" s="1"/>
      <c r="L43" s="3"/>
      <c r="M43" s="1"/>
      <c r="N43" s="3"/>
      <c r="O43" s="3"/>
      <c r="P43" s="3"/>
      <c r="R43" s="256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</row>
    <row r="44" spans="2:32" ht="20.25" customHeight="1">
      <c r="B44" s="155" t="s">
        <v>1</v>
      </c>
      <c r="C44" s="155"/>
      <c r="D44" s="155"/>
      <c r="E44" s="12"/>
      <c r="F44" s="156" t="str">
        <f>+D5</f>
        <v>14.936</v>
      </c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R44" s="155" t="s">
        <v>11</v>
      </c>
      <c r="S44" s="155"/>
      <c r="T44" s="155"/>
      <c r="U44" s="12"/>
      <c r="V44" s="156" t="str">
        <f>+L5</f>
        <v>57.295</v>
      </c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</row>
    <row r="45" spans="2:32" ht="21" customHeight="1">
      <c r="B45" s="164"/>
      <c r="C45" s="164"/>
      <c r="D45" s="164"/>
      <c r="E45" s="18"/>
      <c r="F45" s="158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R45" s="164"/>
      <c r="S45" s="164"/>
      <c r="T45" s="164"/>
      <c r="U45" s="18"/>
      <c r="V45" s="158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</row>
    <row r="46" spans="1:32" ht="4.5" customHeight="1">
      <c r="A46" s="4"/>
      <c r="B46" s="92" t="s">
        <v>20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5"/>
      <c r="R46" s="92" t="s">
        <v>20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</row>
    <row r="47" spans="2:32" ht="19.5" customHeight="1">
      <c r="B47" s="164" t="s">
        <v>2</v>
      </c>
      <c r="C47" s="164"/>
      <c r="D47" s="164"/>
      <c r="E47" s="12"/>
      <c r="F47" s="156" t="str">
        <f>+D6</f>
        <v>12.927</v>
      </c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R47" s="164" t="s">
        <v>12</v>
      </c>
      <c r="S47" s="164"/>
      <c r="T47" s="164"/>
      <c r="U47" s="12"/>
      <c r="V47" s="156" t="str">
        <f>+L6</f>
        <v>64.443</v>
      </c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</row>
    <row r="48" spans="2:32" ht="21" customHeight="1">
      <c r="B48" s="164"/>
      <c r="C48" s="164"/>
      <c r="D48" s="164"/>
      <c r="E48" s="18"/>
      <c r="F48" s="158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R48" s="164"/>
      <c r="S48" s="164"/>
      <c r="T48" s="164"/>
      <c r="U48" s="18"/>
      <c r="V48" s="158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</row>
    <row r="49" spans="2:32" ht="4.5" customHeight="1">
      <c r="B49" s="92" t="s">
        <v>20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R49" s="92" t="s">
        <v>20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</row>
    <row r="50" spans="2:32" ht="20.25" customHeight="1">
      <c r="B50" s="164" t="s">
        <v>3</v>
      </c>
      <c r="C50" s="164"/>
      <c r="D50" s="164"/>
      <c r="E50" s="12"/>
      <c r="F50" s="156" t="str">
        <f>+D7</f>
        <v>54.274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R50" s="164" t="s">
        <v>13</v>
      </c>
      <c r="S50" s="164"/>
      <c r="T50" s="164"/>
      <c r="U50" s="12"/>
      <c r="V50" s="156" t="str">
        <f>+L7</f>
        <v>80.354</v>
      </c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</row>
    <row r="51" spans="2:32" ht="21" customHeight="1">
      <c r="B51" s="164"/>
      <c r="C51" s="164"/>
      <c r="D51" s="164"/>
      <c r="E51" s="18"/>
      <c r="F51" s="158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R51" s="164"/>
      <c r="S51" s="164"/>
      <c r="T51" s="164"/>
      <c r="U51" s="18"/>
      <c r="V51" s="158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</row>
    <row r="52" spans="2:32" ht="4.5" customHeight="1">
      <c r="B52" s="92" t="s">
        <v>20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R52" s="92" t="s">
        <v>20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</row>
    <row r="53" spans="2:32" ht="20.25" customHeight="1">
      <c r="B53" s="164" t="s">
        <v>4</v>
      </c>
      <c r="C53" s="164"/>
      <c r="D53" s="164"/>
      <c r="E53" s="12"/>
      <c r="F53" s="156" t="str">
        <f>+D8</f>
        <v>80.270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R53" s="164" t="s">
        <v>14</v>
      </c>
      <c r="S53" s="164"/>
      <c r="T53" s="164"/>
      <c r="U53" s="12"/>
      <c r="V53" s="156" t="str">
        <f>+L8</f>
        <v>89.786</v>
      </c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</row>
    <row r="54" spans="2:32" ht="21" customHeight="1">
      <c r="B54" s="164"/>
      <c r="C54" s="164"/>
      <c r="D54" s="164"/>
      <c r="E54" s="18"/>
      <c r="F54" s="158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R54" s="164"/>
      <c r="S54" s="164"/>
      <c r="T54" s="164"/>
      <c r="U54" s="18"/>
      <c r="V54" s="158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2:32" ht="4.5" customHeight="1">
      <c r="B55" s="92" t="s">
        <v>20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R55" s="92" t="s">
        <v>20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</row>
    <row r="56" spans="2:32" ht="20.25" customHeight="1">
      <c r="B56" s="164" t="s">
        <v>5</v>
      </c>
      <c r="C56" s="164"/>
      <c r="D56" s="164"/>
      <c r="E56" s="12"/>
      <c r="F56" s="156" t="str">
        <f>+D9</f>
        <v>42.129</v>
      </c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R56" s="164" t="s">
        <v>15</v>
      </c>
      <c r="S56" s="164"/>
      <c r="T56" s="164"/>
      <c r="U56" s="12"/>
      <c r="V56" s="156" t="str">
        <f>+L9</f>
        <v>00.029</v>
      </c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</row>
    <row r="57" spans="2:32" ht="21" customHeight="1">
      <c r="B57" s="164"/>
      <c r="C57" s="164"/>
      <c r="D57" s="164"/>
      <c r="E57" s="18"/>
      <c r="F57" s="158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R57" s="164"/>
      <c r="S57" s="164"/>
      <c r="T57" s="164"/>
      <c r="U57" s="18"/>
      <c r="V57" s="158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</row>
    <row r="58" spans="2:32" ht="4.5" customHeight="1" thickBot="1">
      <c r="B58" s="273" t="s">
        <v>20</v>
      </c>
      <c r="C58" s="93"/>
      <c r="D58" s="93"/>
      <c r="E58" s="93"/>
      <c r="F58" s="93"/>
      <c r="G58" s="93"/>
      <c r="H58" s="93"/>
      <c r="I58" s="191"/>
      <c r="J58" s="191"/>
      <c r="K58" s="191"/>
      <c r="L58" s="191"/>
      <c r="M58" s="191"/>
      <c r="N58" s="191"/>
      <c r="O58" s="191"/>
      <c r="P58" s="274"/>
      <c r="R58" s="92" t="s">
        <v>20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</row>
    <row r="59" spans="2:32" ht="20.25" customHeight="1">
      <c r="B59" s="275" t="s">
        <v>6</v>
      </c>
      <c r="C59" s="275"/>
      <c r="D59" s="275"/>
      <c r="E59" s="12"/>
      <c r="F59" s="156" t="str">
        <f>+D10</f>
        <v>36.115</v>
      </c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R59" s="164" t="s">
        <v>16</v>
      </c>
      <c r="S59" s="164"/>
      <c r="T59" s="164"/>
      <c r="U59" s="12"/>
      <c r="V59" s="156" t="str">
        <f>+L10</f>
        <v>72.478</v>
      </c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</row>
    <row r="60" spans="2:32" ht="21" customHeight="1">
      <c r="B60" s="164"/>
      <c r="C60" s="164"/>
      <c r="D60" s="164"/>
      <c r="E60" s="18"/>
      <c r="F60" s="158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R60" s="164"/>
      <c r="S60" s="164"/>
      <c r="T60" s="164"/>
      <c r="U60" s="18"/>
      <c r="V60" s="158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</row>
    <row r="61" spans="2:32" ht="4.5" customHeight="1">
      <c r="B61" s="92" t="s">
        <v>20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R61" s="92" t="s">
        <v>20</v>
      </c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</row>
    <row r="62" spans="2:32" ht="20.25" customHeight="1">
      <c r="B62" s="164" t="s">
        <v>7</v>
      </c>
      <c r="C62" s="164"/>
      <c r="D62" s="164"/>
      <c r="E62" s="12"/>
      <c r="F62" s="156" t="str">
        <f>+D11</f>
        <v>07.246</v>
      </c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R62" s="164" t="s">
        <v>17</v>
      </c>
      <c r="S62" s="164"/>
      <c r="T62" s="164"/>
      <c r="U62" s="12"/>
      <c r="V62" s="156" t="str">
        <f>+L11</f>
        <v>12.935</v>
      </c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</row>
    <row r="63" spans="2:32" ht="21" customHeight="1">
      <c r="B63" s="164"/>
      <c r="C63" s="164"/>
      <c r="D63" s="164"/>
      <c r="E63" s="18"/>
      <c r="F63" s="158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R63" s="164"/>
      <c r="S63" s="164"/>
      <c r="T63" s="164"/>
      <c r="U63" s="18"/>
      <c r="V63" s="158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</row>
    <row r="64" spans="2:32" ht="4.5" customHeight="1">
      <c r="B64" s="92" t="s">
        <v>20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R64" s="92" t="s">
        <v>20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</row>
    <row r="65" spans="2:32" ht="20.25" customHeight="1">
      <c r="B65" s="164" t="s">
        <v>8</v>
      </c>
      <c r="C65" s="164"/>
      <c r="D65" s="164"/>
      <c r="E65" s="12"/>
      <c r="F65" s="156" t="str">
        <f>+D12</f>
        <v>92.218</v>
      </c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R65" s="164" t="s">
        <v>18</v>
      </c>
      <c r="S65" s="164"/>
      <c r="T65" s="164"/>
      <c r="U65" s="12"/>
      <c r="V65" s="156" t="str">
        <f>+L12</f>
        <v>49.794</v>
      </c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</row>
    <row r="66" spans="2:32" ht="21" customHeight="1">
      <c r="B66" s="164"/>
      <c r="C66" s="164"/>
      <c r="D66" s="164"/>
      <c r="E66" s="18"/>
      <c r="F66" s="158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R66" s="164"/>
      <c r="S66" s="164"/>
      <c r="T66" s="164"/>
      <c r="U66" s="18"/>
      <c r="V66" s="158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</row>
    <row r="67" spans="2:32" ht="4.5" customHeight="1">
      <c r="B67" s="92" t="s">
        <v>20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R67" s="92" t="s">
        <v>20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</row>
    <row r="68" spans="2:32" ht="20.25" customHeight="1">
      <c r="B68" s="164" t="s">
        <v>9</v>
      </c>
      <c r="C68" s="164"/>
      <c r="D68" s="164"/>
      <c r="E68" s="12"/>
      <c r="F68" s="156" t="str">
        <f>+D13</f>
        <v>41.771</v>
      </c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R68" s="164" t="s">
        <v>19</v>
      </c>
      <c r="S68" s="164"/>
      <c r="T68" s="164"/>
      <c r="U68" s="12"/>
      <c r="V68" s="156" t="str">
        <f>+L13</f>
        <v>39.706</v>
      </c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</row>
    <row r="69" spans="2:32" ht="21" customHeight="1">
      <c r="B69" s="164"/>
      <c r="C69" s="164"/>
      <c r="D69" s="164"/>
      <c r="E69" s="18"/>
      <c r="F69" s="158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R69" s="164"/>
      <c r="S69" s="164"/>
      <c r="T69" s="164"/>
      <c r="U69" s="18"/>
      <c r="V69" s="158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</row>
    <row r="70" spans="2:32" ht="4.5" customHeight="1">
      <c r="B70" s="92" t="s">
        <v>20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R70" s="92" t="s">
        <v>20</v>
      </c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</row>
    <row r="71" spans="1:32" ht="4.5" customHeight="1" thickBot="1">
      <c r="A71" s="20"/>
      <c r="B71" s="35"/>
      <c r="C71" s="36"/>
      <c r="D71" s="34"/>
      <c r="E71" s="36"/>
      <c r="F71" s="37"/>
      <c r="G71" s="38"/>
      <c r="H71" s="37"/>
      <c r="I71" s="20"/>
      <c r="J71" s="35"/>
      <c r="K71" s="36"/>
      <c r="L71" s="34"/>
      <c r="M71" s="36"/>
      <c r="N71" s="37"/>
      <c r="O71" s="38"/>
      <c r="P71" s="37"/>
      <c r="Q71" s="20"/>
      <c r="R71" s="39"/>
      <c r="S71" s="39"/>
      <c r="T71" s="39"/>
      <c r="U71" s="42"/>
      <c r="V71" s="43"/>
      <c r="W71" s="43"/>
      <c r="X71" s="43"/>
      <c r="Y71" s="42"/>
      <c r="Z71" s="39"/>
      <c r="AA71" s="39"/>
      <c r="AB71" s="39"/>
      <c r="AC71" s="42"/>
      <c r="AD71" s="43"/>
      <c r="AE71" s="43"/>
      <c r="AF71" s="43"/>
    </row>
    <row r="72" spans="1:32" ht="11.25" customHeight="1" thickTop="1">
      <c r="A72" s="20"/>
      <c r="B72" s="138" t="s">
        <v>57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7"/>
      <c r="Q72" s="20"/>
      <c r="R72" s="138" t="s">
        <v>58</v>
      </c>
      <c r="S72" s="139"/>
      <c r="T72" s="139"/>
      <c r="U72" s="139"/>
      <c r="V72" s="139"/>
      <c r="W72" s="139"/>
      <c r="X72" s="139"/>
      <c r="Y72" s="139"/>
      <c r="Z72" s="139"/>
      <c r="AA72" s="139"/>
      <c r="AB72" s="140"/>
      <c r="AC72" s="42"/>
      <c r="AD72" s="103" t="s">
        <v>59</v>
      </c>
      <c r="AE72" s="133"/>
      <c r="AF72" s="134"/>
    </row>
    <row r="73" spans="1:32" ht="3" customHeight="1" thickBot="1">
      <c r="A73" s="20"/>
      <c r="B73" s="228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30"/>
      <c r="Q73" s="20"/>
      <c r="R73" s="141"/>
      <c r="S73" s="142"/>
      <c r="T73" s="142"/>
      <c r="U73" s="142"/>
      <c r="V73" s="142"/>
      <c r="W73" s="142"/>
      <c r="X73" s="142"/>
      <c r="Y73" s="142"/>
      <c r="Z73" s="142"/>
      <c r="AA73" s="142"/>
      <c r="AB73" s="143"/>
      <c r="AC73" s="42"/>
      <c r="AD73" s="135"/>
      <c r="AE73" s="136"/>
      <c r="AF73" s="137"/>
    </row>
    <row r="74" spans="1:32" ht="9" customHeight="1" thickTop="1">
      <c r="A74" s="42"/>
      <c r="B74" s="262" t="str">
        <f>+R3</f>
        <v>13.04.2024</v>
      </c>
      <c r="C74" s="147"/>
      <c r="D74" s="147"/>
      <c r="E74" s="147"/>
      <c r="F74" s="147"/>
      <c r="G74" s="147"/>
      <c r="H74" s="147"/>
      <c r="I74" s="147"/>
      <c r="J74" s="147"/>
      <c r="K74" s="148"/>
      <c r="L74" s="276">
        <f>+AB3</f>
        <v>0.875</v>
      </c>
      <c r="M74" s="277"/>
      <c r="N74" s="277"/>
      <c r="O74" s="277"/>
      <c r="P74" s="278"/>
      <c r="Q74" s="20"/>
      <c r="R74" s="262" t="str">
        <f>+W8</f>
        <v>20.04.2024</v>
      </c>
      <c r="S74" s="263"/>
      <c r="T74" s="263"/>
      <c r="U74" s="263"/>
      <c r="V74" s="263"/>
      <c r="W74" s="263"/>
      <c r="X74" s="263"/>
      <c r="Y74" s="263"/>
      <c r="Z74" s="263"/>
      <c r="AA74" s="263"/>
      <c r="AB74" s="264"/>
      <c r="AC74" s="42"/>
      <c r="AD74" s="124">
        <f>+R6</f>
        <v>2278</v>
      </c>
      <c r="AE74" s="125"/>
      <c r="AF74" s="126"/>
    </row>
    <row r="75" spans="1:32" ht="9" customHeight="1">
      <c r="A75" s="42"/>
      <c r="B75" s="149"/>
      <c r="C75" s="150"/>
      <c r="D75" s="150"/>
      <c r="E75" s="150"/>
      <c r="F75" s="150"/>
      <c r="G75" s="150"/>
      <c r="H75" s="150"/>
      <c r="I75" s="150"/>
      <c r="J75" s="150"/>
      <c r="K75" s="151"/>
      <c r="L75" s="279"/>
      <c r="M75" s="280"/>
      <c r="N75" s="280"/>
      <c r="O75" s="280"/>
      <c r="P75" s="281"/>
      <c r="Q75" s="20"/>
      <c r="R75" s="265"/>
      <c r="S75" s="266"/>
      <c r="T75" s="266"/>
      <c r="U75" s="266"/>
      <c r="V75" s="266"/>
      <c r="W75" s="266"/>
      <c r="X75" s="266"/>
      <c r="Y75" s="266"/>
      <c r="Z75" s="266"/>
      <c r="AA75" s="266"/>
      <c r="AB75" s="267"/>
      <c r="AC75" s="42"/>
      <c r="AD75" s="127"/>
      <c r="AE75" s="128"/>
      <c r="AF75" s="129"/>
    </row>
    <row r="76" spans="1:32" ht="4.5" customHeight="1">
      <c r="A76" s="42"/>
      <c r="B76" s="149"/>
      <c r="C76" s="150"/>
      <c r="D76" s="150"/>
      <c r="E76" s="150"/>
      <c r="F76" s="150"/>
      <c r="G76" s="150"/>
      <c r="H76" s="150"/>
      <c r="I76" s="150"/>
      <c r="J76" s="150"/>
      <c r="K76" s="151"/>
      <c r="L76" s="279"/>
      <c r="M76" s="280"/>
      <c r="N76" s="280"/>
      <c r="O76" s="280"/>
      <c r="P76" s="281"/>
      <c r="Q76" s="20"/>
      <c r="R76" s="265"/>
      <c r="S76" s="266"/>
      <c r="T76" s="266"/>
      <c r="U76" s="266"/>
      <c r="V76" s="266"/>
      <c r="W76" s="266"/>
      <c r="X76" s="266"/>
      <c r="Y76" s="266"/>
      <c r="Z76" s="266"/>
      <c r="AA76" s="266"/>
      <c r="AB76" s="267"/>
      <c r="AC76" s="42"/>
      <c r="AD76" s="127"/>
      <c r="AE76" s="128"/>
      <c r="AF76" s="129"/>
    </row>
    <row r="77" spans="1:32" ht="4.5" customHeight="1" thickBot="1">
      <c r="A77" s="42"/>
      <c r="B77" s="149"/>
      <c r="C77" s="150"/>
      <c r="D77" s="150"/>
      <c r="E77" s="150"/>
      <c r="F77" s="150"/>
      <c r="G77" s="150"/>
      <c r="H77" s="150"/>
      <c r="I77" s="150"/>
      <c r="J77" s="150"/>
      <c r="K77" s="151"/>
      <c r="L77" s="279"/>
      <c r="M77" s="280"/>
      <c r="N77" s="280"/>
      <c r="O77" s="280"/>
      <c r="P77" s="281"/>
      <c r="Q77" s="20"/>
      <c r="R77" s="265"/>
      <c r="S77" s="266"/>
      <c r="T77" s="266"/>
      <c r="U77" s="266"/>
      <c r="V77" s="266"/>
      <c r="W77" s="266"/>
      <c r="X77" s="266"/>
      <c r="Y77" s="266"/>
      <c r="Z77" s="266"/>
      <c r="AA77" s="266"/>
      <c r="AB77" s="267"/>
      <c r="AC77" s="42"/>
      <c r="AD77" s="130"/>
      <c r="AE77" s="131"/>
      <c r="AF77" s="132"/>
    </row>
    <row r="78" spans="1:32" ht="2.25" customHeight="1" thickBot="1" thickTop="1">
      <c r="A78" s="42"/>
      <c r="B78" s="149"/>
      <c r="C78" s="150"/>
      <c r="D78" s="150"/>
      <c r="E78" s="150"/>
      <c r="F78" s="150"/>
      <c r="G78" s="150"/>
      <c r="H78" s="150"/>
      <c r="I78" s="150"/>
      <c r="J78" s="150"/>
      <c r="K78" s="151"/>
      <c r="L78" s="279"/>
      <c r="M78" s="280"/>
      <c r="N78" s="280"/>
      <c r="O78" s="280"/>
      <c r="P78" s="281"/>
      <c r="Q78" s="20"/>
      <c r="R78" s="265"/>
      <c r="S78" s="266"/>
      <c r="T78" s="266"/>
      <c r="U78" s="266"/>
      <c r="V78" s="266"/>
      <c r="W78" s="266"/>
      <c r="X78" s="266"/>
      <c r="Y78" s="266"/>
      <c r="Z78" s="266"/>
      <c r="AA78" s="266"/>
      <c r="AB78" s="267"/>
      <c r="AC78" s="42"/>
      <c r="AD78" s="271"/>
      <c r="AE78" s="271"/>
      <c r="AF78" s="271"/>
    </row>
    <row r="79" spans="1:32" ht="7.5" customHeight="1" thickBot="1" thickTop="1">
      <c r="A79" s="42"/>
      <c r="B79" s="152"/>
      <c r="C79" s="153"/>
      <c r="D79" s="153"/>
      <c r="E79" s="153"/>
      <c r="F79" s="153"/>
      <c r="G79" s="153"/>
      <c r="H79" s="153"/>
      <c r="I79" s="153"/>
      <c r="J79" s="153"/>
      <c r="K79" s="154"/>
      <c r="L79" s="282"/>
      <c r="M79" s="283"/>
      <c r="N79" s="283"/>
      <c r="O79" s="283"/>
      <c r="P79" s="284"/>
      <c r="Q79" s="20"/>
      <c r="R79" s="268"/>
      <c r="S79" s="269"/>
      <c r="T79" s="269"/>
      <c r="U79" s="269"/>
      <c r="V79" s="269"/>
      <c r="W79" s="269"/>
      <c r="X79" s="269"/>
      <c r="Y79" s="269"/>
      <c r="Z79" s="269"/>
      <c r="AA79" s="269"/>
      <c r="AB79" s="270"/>
      <c r="AC79" s="44"/>
      <c r="AD79" s="118" t="s">
        <v>60</v>
      </c>
      <c r="AE79" s="119"/>
      <c r="AF79" s="120"/>
    </row>
    <row r="80" spans="1:32" ht="6.75" customHeight="1" thickBot="1" thickTop="1">
      <c r="A80" s="20"/>
      <c r="B80" s="40"/>
      <c r="C80" s="36"/>
      <c r="D80" s="34"/>
      <c r="E80" s="36"/>
      <c r="F80" s="41"/>
      <c r="G80" s="38"/>
      <c r="H80" s="41"/>
      <c r="I80" s="20"/>
      <c r="J80" s="40"/>
      <c r="K80" s="36"/>
      <c r="L80" s="34"/>
      <c r="M80" s="36"/>
      <c r="N80" s="41"/>
      <c r="O80" s="38"/>
      <c r="P80" s="41"/>
      <c r="Q80" s="45"/>
      <c r="R80" s="42"/>
      <c r="S80" s="42"/>
      <c r="T80" s="42"/>
      <c r="U80" s="42"/>
      <c r="V80" s="42"/>
      <c r="W80" s="42"/>
      <c r="X80" s="42"/>
      <c r="Y80" s="42"/>
      <c r="Z80" s="44"/>
      <c r="AA80" s="44"/>
      <c r="AB80" s="44"/>
      <c r="AC80" s="44"/>
      <c r="AD80" s="121"/>
      <c r="AE80" s="122"/>
      <c r="AF80" s="123"/>
    </row>
    <row r="81" spans="1:32" ht="4.5" customHeight="1" thickTop="1">
      <c r="A81" s="20"/>
      <c r="B81" s="217" t="s">
        <v>62</v>
      </c>
      <c r="C81" s="218"/>
      <c r="D81" s="218"/>
      <c r="E81" s="218"/>
      <c r="F81" s="218"/>
      <c r="G81" s="218"/>
      <c r="H81" s="219"/>
      <c r="I81" s="20"/>
      <c r="J81" s="168" t="s">
        <v>21</v>
      </c>
      <c r="K81" s="169"/>
      <c r="L81" s="169"/>
      <c r="M81" s="169"/>
      <c r="N81" s="169"/>
      <c r="O81" s="169"/>
      <c r="P81" s="170"/>
      <c r="Q81" s="52"/>
      <c r="R81" s="285" t="s">
        <v>51</v>
      </c>
      <c r="S81" s="286"/>
      <c r="T81" s="286"/>
      <c r="U81" s="286"/>
      <c r="V81" s="286"/>
      <c r="W81" s="286"/>
      <c r="X81" s="286"/>
      <c r="Y81" s="286"/>
      <c r="Z81" s="286"/>
      <c r="AA81" s="286"/>
      <c r="AB81" s="287"/>
      <c r="AC81" s="44"/>
      <c r="AD81" s="94">
        <f>+X6</f>
        <v>2468</v>
      </c>
      <c r="AE81" s="95"/>
      <c r="AF81" s="96"/>
    </row>
    <row r="82" spans="1:32" ht="11.25" customHeight="1" thickBot="1">
      <c r="A82" s="20"/>
      <c r="B82" s="220"/>
      <c r="C82" s="221"/>
      <c r="D82" s="221"/>
      <c r="E82" s="221"/>
      <c r="F82" s="221"/>
      <c r="G82" s="221"/>
      <c r="H82" s="222"/>
      <c r="I82" s="20"/>
      <c r="J82" s="171"/>
      <c r="K82" s="172"/>
      <c r="L82" s="172"/>
      <c r="M82" s="172"/>
      <c r="N82" s="172"/>
      <c r="O82" s="172"/>
      <c r="P82" s="173"/>
      <c r="Q82" s="52"/>
      <c r="R82" s="288"/>
      <c r="S82" s="289"/>
      <c r="T82" s="289"/>
      <c r="U82" s="289"/>
      <c r="V82" s="289"/>
      <c r="W82" s="289"/>
      <c r="X82" s="289"/>
      <c r="Y82" s="289"/>
      <c r="Z82" s="289"/>
      <c r="AA82" s="289"/>
      <c r="AB82" s="290"/>
      <c r="AC82" s="44"/>
      <c r="AD82" s="97"/>
      <c r="AE82" s="98"/>
      <c r="AF82" s="99"/>
    </row>
    <row r="83" spans="1:32" ht="2.25" customHeight="1" thickBot="1" thickTop="1">
      <c r="A83" s="20"/>
      <c r="B83" s="220"/>
      <c r="C83" s="221"/>
      <c r="D83" s="221"/>
      <c r="E83" s="221"/>
      <c r="F83" s="221"/>
      <c r="G83" s="221"/>
      <c r="H83" s="222"/>
      <c r="I83" s="20"/>
      <c r="J83" s="53"/>
      <c r="K83" s="53"/>
      <c r="L83" s="53"/>
      <c r="M83" s="53"/>
      <c r="N83" s="53"/>
      <c r="O83" s="53"/>
      <c r="P83" s="54"/>
      <c r="Q83" s="53"/>
      <c r="R83" s="52"/>
      <c r="S83" s="52"/>
      <c r="T83" s="52"/>
      <c r="U83" s="52"/>
      <c r="V83" s="55"/>
      <c r="W83" s="55"/>
      <c r="X83" s="55"/>
      <c r="Y83" s="52"/>
      <c r="Z83" s="56"/>
      <c r="AA83" s="56"/>
      <c r="AB83" s="56"/>
      <c r="AC83" s="44"/>
      <c r="AD83" s="97"/>
      <c r="AE83" s="98"/>
      <c r="AF83" s="99"/>
    </row>
    <row r="84" spans="1:32" ht="11.25" customHeight="1" thickBot="1" thickTop="1">
      <c r="A84" s="20"/>
      <c r="B84" s="223"/>
      <c r="C84" s="224"/>
      <c r="D84" s="224"/>
      <c r="E84" s="224"/>
      <c r="F84" s="224"/>
      <c r="G84" s="224"/>
      <c r="H84" s="225"/>
      <c r="I84" s="20"/>
      <c r="J84" s="174" t="s">
        <v>47</v>
      </c>
      <c r="K84" s="175"/>
      <c r="L84" s="176"/>
      <c r="M84" s="79"/>
      <c r="N84" s="174" t="s">
        <v>48</v>
      </c>
      <c r="O84" s="175"/>
      <c r="P84" s="176"/>
      <c r="Q84" s="53"/>
      <c r="R84" s="115" t="s">
        <v>52</v>
      </c>
      <c r="S84" s="116"/>
      <c r="T84" s="117"/>
      <c r="U84" s="52"/>
      <c r="V84" s="115" t="s">
        <v>53</v>
      </c>
      <c r="W84" s="116"/>
      <c r="X84" s="117"/>
      <c r="Y84" s="52"/>
      <c r="Z84" s="115" t="s">
        <v>54</v>
      </c>
      <c r="AA84" s="116"/>
      <c r="AB84" s="117"/>
      <c r="AC84" s="44"/>
      <c r="AD84" s="100"/>
      <c r="AE84" s="101"/>
      <c r="AF84" s="102"/>
    </row>
    <row r="85" spans="1:32" s="12" customFormat="1" ht="3" customHeight="1" thickBot="1" thickTop="1">
      <c r="A85" s="45"/>
      <c r="B85" s="76"/>
      <c r="C85" s="77"/>
      <c r="D85" s="77"/>
      <c r="E85" s="77"/>
      <c r="F85" s="77"/>
      <c r="G85" s="77"/>
      <c r="H85" s="78"/>
      <c r="I85" s="45"/>
      <c r="J85" s="234" t="str">
        <f>+B22</f>
        <v>6.774</v>
      </c>
      <c r="K85" s="235"/>
      <c r="L85" s="236"/>
      <c r="M85" s="234" t="str">
        <f>+D22</f>
        <v>774</v>
      </c>
      <c r="N85" s="235"/>
      <c r="O85" s="235"/>
      <c r="P85" s="236"/>
      <c r="Q85" s="45"/>
      <c r="R85" s="86" t="s">
        <v>55</v>
      </c>
      <c r="S85" s="87"/>
      <c r="T85" s="88"/>
      <c r="U85" s="72"/>
      <c r="V85" s="86" t="s">
        <v>55</v>
      </c>
      <c r="W85" s="87"/>
      <c r="X85" s="88"/>
      <c r="Y85" s="72"/>
      <c r="Z85" s="86" t="s">
        <v>55</v>
      </c>
      <c r="AA85" s="87"/>
      <c r="AB85" s="88"/>
      <c r="AC85" s="44"/>
      <c r="AD85" s="44"/>
      <c r="AE85" s="44"/>
      <c r="AF85" s="44"/>
    </row>
    <row r="86" spans="1:32" ht="6" customHeight="1" thickTop="1">
      <c r="A86" s="20"/>
      <c r="B86" s="291" t="str">
        <f>+B16</f>
        <v>1º.-     -------------   ---------------</v>
      </c>
      <c r="C86" s="292"/>
      <c r="D86" s="292"/>
      <c r="E86" s="292"/>
      <c r="F86" s="292"/>
      <c r="G86" s="292"/>
      <c r="H86" s="293"/>
      <c r="I86" s="20"/>
      <c r="J86" s="237"/>
      <c r="K86" s="238"/>
      <c r="L86" s="239"/>
      <c r="M86" s="237"/>
      <c r="N86" s="238"/>
      <c r="O86" s="238"/>
      <c r="P86" s="239"/>
      <c r="Q86" s="45"/>
      <c r="R86" s="89"/>
      <c r="S86" s="90"/>
      <c r="T86" s="91"/>
      <c r="U86" s="72"/>
      <c r="V86" s="89"/>
      <c r="W86" s="90"/>
      <c r="X86" s="91"/>
      <c r="Y86" s="72"/>
      <c r="Z86" s="89"/>
      <c r="AA86" s="90"/>
      <c r="AB86" s="91"/>
      <c r="AC86" s="44"/>
      <c r="AD86" s="103" t="s">
        <v>61</v>
      </c>
      <c r="AE86" s="104"/>
      <c r="AF86" s="105"/>
    </row>
    <row r="87" spans="1:32" ht="12" customHeight="1" thickBot="1">
      <c r="A87" s="20"/>
      <c r="B87" s="291"/>
      <c r="C87" s="292"/>
      <c r="D87" s="292"/>
      <c r="E87" s="292"/>
      <c r="F87" s="292"/>
      <c r="G87" s="292"/>
      <c r="H87" s="293"/>
      <c r="I87" s="20"/>
      <c r="J87" s="237"/>
      <c r="K87" s="238"/>
      <c r="L87" s="239"/>
      <c r="M87" s="237"/>
      <c r="N87" s="238"/>
      <c r="O87" s="238"/>
      <c r="P87" s="239"/>
      <c r="Q87" s="45"/>
      <c r="R87" s="109" t="str">
        <f>+B26</f>
        <v>46.773</v>
      </c>
      <c r="S87" s="110"/>
      <c r="T87" s="111"/>
      <c r="U87" s="65"/>
      <c r="V87" s="109" t="str">
        <f>+D26</f>
        <v>46.772</v>
      </c>
      <c r="W87" s="110"/>
      <c r="X87" s="111"/>
      <c r="Y87" s="65"/>
      <c r="Z87" s="109" t="str">
        <f>+F26</f>
        <v>46.771</v>
      </c>
      <c r="AA87" s="110"/>
      <c r="AB87" s="111"/>
      <c r="AC87" s="44"/>
      <c r="AD87" s="106"/>
      <c r="AE87" s="107"/>
      <c r="AF87" s="108"/>
    </row>
    <row r="88" spans="1:32" ht="6" customHeight="1" thickBot="1" thickTop="1">
      <c r="A88" s="20"/>
      <c r="B88" s="231" t="str">
        <f>+B17</f>
        <v>2º.-     -------------   ---------------</v>
      </c>
      <c r="C88" s="232"/>
      <c r="D88" s="232"/>
      <c r="E88" s="232"/>
      <c r="F88" s="232"/>
      <c r="G88" s="232"/>
      <c r="H88" s="233"/>
      <c r="I88" s="20"/>
      <c r="J88" s="240"/>
      <c r="K88" s="241"/>
      <c r="L88" s="242"/>
      <c r="M88" s="240"/>
      <c r="N88" s="241"/>
      <c r="O88" s="241"/>
      <c r="P88" s="242"/>
      <c r="Q88" s="45"/>
      <c r="R88" s="112"/>
      <c r="S88" s="113"/>
      <c r="T88" s="114"/>
      <c r="U88" s="65"/>
      <c r="V88" s="112"/>
      <c r="W88" s="113"/>
      <c r="X88" s="114"/>
      <c r="Y88" s="65"/>
      <c r="Z88" s="112"/>
      <c r="AA88" s="113"/>
      <c r="AB88" s="114"/>
      <c r="AC88" s="44"/>
      <c r="AD88" s="146" t="str">
        <f>+H25</f>
        <v>5</v>
      </c>
      <c r="AE88" s="147"/>
      <c r="AF88" s="148"/>
    </row>
    <row r="89" spans="1:32" ht="12" customHeight="1" thickBot="1" thickTop="1">
      <c r="A89" s="20"/>
      <c r="B89" s="231"/>
      <c r="C89" s="232"/>
      <c r="D89" s="232"/>
      <c r="E89" s="232"/>
      <c r="F89" s="232"/>
      <c r="G89" s="232"/>
      <c r="H89" s="233"/>
      <c r="I89" s="80"/>
      <c r="J89" s="294" t="s">
        <v>49</v>
      </c>
      <c r="K89" s="295"/>
      <c r="L89" s="295"/>
      <c r="M89" s="295"/>
      <c r="N89" s="192" t="s">
        <v>50</v>
      </c>
      <c r="O89" s="192"/>
      <c r="P89" s="193"/>
      <c r="Q89" s="45"/>
      <c r="R89" s="89" t="s">
        <v>56</v>
      </c>
      <c r="S89" s="90"/>
      <c r="T89" s="91"/>
      <c r="U89" s="72"/>
      <c r="V89" s="89" t="s">
        <v>56</v>
      </c>
      <c r="W89" s="90"/>
      <c r="X89" s="91"/>
      <c r="Y89" s="72"/>
      <c r="Z89" s="89" t="s">
        <v>56</v>
      </c>
      <c r="AA89" s="90"/>
      <c r="AB89" s="91"/>
      <c r="AC89" s="44"/>
      <c r="AD89" s="149"/>
      <c r="AE89" s="150"/>
      <c r="AF89" s="151"/>
    </row>
    <row r="90" spans="1:32" ht="14.25" customHeight="1" thickTop="1">
      <c r="A90" s="20"/>
      <c r="B90" s="231" t="str">
        <f>+B18</f>
        <v>3º.-     -------------   ---------------</v>
      </c>
      <c r="C90" s="232"/>
      <c r="D90" s="232"/>
      <c r="E90" s="232"/>
      <c r="F90" s="232"/>
      <c r="G90" s="232"/>
      <c r="H90" s="233"/>
      <c r="I90" s="42"/>
      <c r="J90" s="234" t="str">
        <f>+F22</f>
        <v>74</v>
      </c>
      <c r="K90" s="235"/>
      <c r="L90" s="236"/>
      <c r="M90" s="234" t="str">
        <f>+H22</f>
        <v>4</v>
      </c>
      <c r="N90" s="235"/>
      <c r="O90" s="235"/>
      <c r="P90" s="236"/>
      <c r="Q90" s="42"/>
      <c r="R90" s="109" t="str">
        <f>+B28</f>
        <v>46.775</v>
      </c>
      <c r="S90" s="159"/>
      <c r="T90" s="160"/>
      <c r="U90" s="73"/>
      <c r="V90" s="109" t="str">
        <f>+D28</f>
        <v>46.776</v>
      </c>
      <c r="W90" s="159"/>
      <c r="X90" s="160"/>
      <c r="Y90" s="66"/>
      <c r="Z90" s="109" t="str">
        <f>+F28</f>
        <v>46.777</v>
      </c>
      <c r="AA90" s="159"/>
      <c r="AB90" s="160"/>
      <c r="AC90" s="42"/>
      <c r="AD90" s="149"/>
      <c r="AE90" s="150"/>
      <c r="AF90" s="151"/>
    </row>
    <row r="91" spans="2:32" ht="6" customHeight="1" thickBot="1">
      <c r="B91" s="243"/>
      <c r="C91" s="244"/>
      <c r="D91" s="244"/>
      <c r="E91" s="244"/>
      <c r="F91" s="244"/>
      <c r="G91" s="244"/>
      <c r="H91" s="245"/>
      <c r="I91" s="5"/>
      <c r="J91" s="240"/>
      <c r="K91" s="241"/>
      <c r="L91" s="242"/>
      <c r="M91" s="240"/>
      <c r="N91" s="241"/>
      <c r="O91" s="241"/>
      <c r="P91" s="242"/>
      <c r="Q91" s="7"/>
      <c r="R91" s="161"/>
      <c r="S91" s="162"/>
      <c r="T91" s="163"/>
      <c r="U91" s="67"/>
      <c r="V91" s="161"/>
      <c r="W91" s="162"/>
      <c r="X91" s="163"/>
      <c r="Y91" s="67"/>
      <c r="Z91" s="161"/>
      <c r="AA91" s="162"/>
      <c r="AB91" s="163"/>
      <c r="AD91" s="152"/>
      <c r="AE91" s="153"/>
      <c r="AF91" s="154"/>
    </row>
    <row r="92" spans="2:32" ht="6" customHeight="1" thickBot="1" thickTop="1">
      <c r="B92" s="84"/>
      <c r="C92" s="84"/>
      <c r="D92" s="84"/>
      <c r="E92" s="84"/>
      <c r="F92" s="84"/>
      <c r="G92" s="84"/>
      <c r="H92" s="84"/>
      <c r="I92" s="5"/>
      <c r="J92" s="85"/>
      <c r="K92" s="85"/>
      <c r="L92" s="85"/>
      <c r="M92" s="85"/>
      <c r="N92" s="85"/>
      <c r="O92" s="85"/>
      <c r="P92" s="85"/>
      <c r="Q92" s="7"/>
      <c r="R92" s="82"/>
      <c r="S92" s="82"/>
      <c r="T92" s="82"/>
      <c r="U92" s="67"/>
      <c r="V92" s="82"/>
      <c r="W92" s="82"/>
      <c r="X92" s="82"/>
      <c r="Y92" s="67"/>
      <c r="Z92" s="82"/>
      <c r="AA92" s="82"/>
      <c r="AB92" s="82"/>
      <c r="AD92" s="83"/>
      <c r="AE92" s="83"/>
      <c r="AF92" s="83"/>
    </row>
    <row r="93" spans="1:32" ht="23.25" customHeight="1" thickTop="1">
      <c r="A93" s="11"/>
      <c r="B93" s="46"/>
      <c r="C93" s="47"/>
      <c r="D93" s="47"/>
      <c r="E93" s="47"/>
      <c r="F93" s="47"/>
      <c r="G93" s="47"/>
      <c r="H93" s="47"/>
      <c r="I93" s="47"/>
      <c r="J93" s="47"/>
      <c r="K93" s="50"/>
      <c r="L93" s="177" t="s">
        <v>45</v>
      </c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47"/>
      <c r="X93" s="47"/>
      <c r="Y93" s="47"/>
      <c r="Z93" s="47"/>
      <c r="AA93" s="47"/>
      <c r="AB93" s="47"/>
      <c r="AC93" s="47"/>
      <c r="AD93" s="47"/>
      <c r="AE93" s="47"/>
      <c r="AF93" s="48"/>
    </row>
    <row r="94" spans="1:32" ht="2.25" customHeight="1">
      <c r="A94" s="11"/>
      <c r="B94" s="49"/>
      <c r="C94" s="7"/>
      <c r="D94" s="7"/>
      <c r="E94" s="7"/>
      <c r="F94" s="7"/>
      <c r="G94" s="7"/>
      <c r="H94" s="7"/>
      <c r="I94" s="7"/>
      <c r="J94" s="7"/>
      <c r="K94" s="22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7"/>
      <c r="X94" s="7"/>
      <c r="Y94" s="7"/>
      <c r="Z94" s="7"/>
      <c r="AA94" s="7"/>
      <c r="AB94" s="7"/>
      <c r="AC94" s="7"/>
      <c r="AD94" s="7"/>
      <c r="AE94" s="7"/>
      <c r="AF94" s="8"/>
    </row>
    <row r="95" spans="1:32" ht="2.25" customHeight="1">
      <c r="A95" s="11"/>
      <c r="B95" s="49"/>
      <c r="C95" s="7"/>
      <c r="D95" s="7"/>
      <c r="E95" s="7"/>
      <c r="F95" s="7"/>
      <c r="G95" s="7"/>
      <c r="H95" s="7"/>
      <c r="I95" s="7"/>
      <c r="J95" s="7"/>
      <c r="K95" s="22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7"/>
      <c r="X95" s="7"/>
      <c r="Y95" s="7"/>
      <c r="Z95" s="7"/>
      <c r="AA95" s="7"/>
      <c r="AB95" s="7"/>
      <c r="AC95" s="7"/>
      <c r="AD95" s="7"/>
      <c r="AE95" s="7"/>
      <c r="AF95" s="8"/>
    </row>
    <row r="96" spans="1:32" ht="23.25" customHeight="1" thickBot="1">
      <c r="A96" s="11"/>
      <c r="B96" s="10"/>
      <c r="C96" s="9"/>
      <c r="D96" s="9"/>
      <c r="E96" s="9"/>
      <c r="F96" s="9"/>
      <c r="G96" s="9"/>
      <c r="H96" s="9"/>
      <c r="I96" s="9"/>
      <c r="J96" s="9"/>
      <c r="K96" s="51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9"/>
      <c r="X96" s="9"/>
      <c r="Y96" s="9"/>
      <c r="Z96" s="9"/>
      <c r="AA96" s="9"/>
      <c r="AB96" s="9"/>
      <c r="AC96" s="9"/>
      <c r="AD96" s="9"/>
      <c r="AE96" s="9"/>
      <c r="AF96" s="13"/>
    </row>
    <row r="97" ht="2.25" customHeight="1" thickTop="1"/>
  </sheetData>
  <sheetProtection/>
  <mergeCells count="150">
    <mergeCell ref="B74:K79"/>
    <mergeCell ref="L74:P79"/>
    <mergeCell ref="B65:D66"/>
    <mergeCell ref="F65:P66"/>
    <mergeCell ref="J90:L91"/>
    <mergeCell ref="R81:AB82"/>
    <mergeCell ref="B86:H87"/>
    <mergeCell ref="M90:P91"/>
    <mergeCell ref="J89:M89"/>
    <mergeCell ref="Z90:AB91"/>
    <mergeCell ref="R49:AF49"/>
    <mergeCell ref="R58:AF58"/>
    <mergeCell ref="R55:AF55"/>
    <mergeCell ref="V65:AF66"/>
    <mergeCell ref="B58:P58"/>
    <mergeCell ref="B49:P49"/>
    <mergeCell ref="B59:D60"/>
    <mergeCell ref="B56:D57"/>
    <mergeCell ref="F56:P57"/>
    <mergeCell ref="R50:T51"/>
    <mergeCell ref="D12:H12"/>
    <mergeCell ref="V47:AF48"/>
    <mergeCell ref="R74:AB79"/>
    <mergeCell ref="AD78:AF78"/>
    <mergeCell ref="D8:H8"/>
    <mergeCell ref="D9:H9"/>
    <mergeCell ref="V59:AF60"/>
    <mergeCell ref="R68:T69"/>
    <mergeCell ref="V68:AF69"/>
    <mergeCell ref="B46:P46"/>
    <mergeCell ref="D4:H4"/>
    <mergeCell ref="D5:H5"/>
    <mergeCell ref="D13:H13"/>
    <mergeCell ref="L10:P10"/>
    <mergeCell ref="R56:T57"/>
    <mergeCell ref="V56:AF57"/>
    <mergeCell ref="R53:T54"/>
    <mergeCell ref="V53:AF54"/>
    <mergeCell ref="B30:AF30"/>
    <mergeCell ref="D10:H10"/>
    <mergeCell ref="R43:AF43"/>
    <mergeCell ref="L3:P3"/>
    <mergeCell ref="L4:P4"/>
    <mergeCell ref="L5:P5"/>
    <mergeCell ref="L6:P6"/>
    <mergeCell ref="L7:P7"/>
    <mergeCell ref="L8:P8"/>
    <mergeCell ref="L9:P9"/>
    <mergeCell ref="L11:P11"/>
    <mergeCell ref="L12:P12"/>
    <mergeCell ref="L13:P13"/>
    <mergeCell ref="V44:AF45"/>
    <mergeCell ref="R47:T48"/>
    <mergeCell ref="J20:P20"/>
    <mergeCell ref="B68:D69"/>
    <mergeCell ref="F68:P69"/>
    <mergeCell ref="B64:P64"/>
    <mergeCell ref="B67:P67"/>
    <mergeCell ref="R61:AF61"/>
    <mergeCell ref="B53:D54"/>
    <mergeCell ref="R52:AF52"/>
    <mergeCell ref="V50:AF51"/>
    <mergeCell ref="B55:P55"/>
    <mergeCell ref="B52:P52"/>
    <mergeCell ref="B41:D42"/>
    <mergeCell ref="F41:P42"/>
    <mergeCell ref="B44:D45"/>
    <mergeCell ref="F44:P45"/>
    <mergeCell ref="B47:D48"/>
    <mergeCell ref="F47:P48"/>
    <mergeCell ref="R84:T84"/>
    <mergeCell ref="B88:H89"/>
    <mergeCell ref="J85:L88"/>
    <mergeCell ref="B62:D63"/>
    <mergeCell ref="F59:P60"/>
    <mergeCell ref="B90:H91"/>
    <mergeCell ref="M85:P88"/>
    <mergeCell ref="B61:P61"/>
    <mergeCell ref="R65:T66"/>
    <mergeCell ref="R59:T60"/>
    <mergeCell ref="P25:P26"/>
    <mergeCell ref="D6:H6"/>
    <mergeCell ref="D3:H3"/>
    <mergeCell ref="R62:T63"/>
    <mergeCell ref="R87:T88"/>
    <mergeCell ref="V87:X88"/>
    <mergeCell ref="B81:H84"/>
    <mergeCell ref="B50:D51"/>
    <mergeCell ref="B72:P73"/>
    <mergeCell ref="B70:P70"/>
    <mergeCell ref="J2:P2"/>
    <mergeCell ref="D7:H7"/>
    <mergeCell ref="D11:H11"/>
    <mergeCell ref="B20:H20"/>
    <mergeCell ref="B24:F24"/>
    <mergeCell ref="H25:H26"/>
    <mergeCell ref="B2:H2"/>
    <mergeCell ref="B15:P15"/>
    <mergeCell ref="B16:P16"/>
    <mergeCell ref="J24:N24"/>
    <mergeCell ref="R10:AH10"/>
    <mergeCell ref="B17:P17"/>
    <mergeCell ref="N89:P89"/>
    <mergeCell ref="B18:P18"/>
    <mergeCell ref="R2:Z2"/>
    <mergeCell ref="R3:Z3"/>
    <mergeCell ref="AB2:AF2"/>
    <mergeCell ref="AB3:AF3"/>
    <mergeCell ref="R5:V5"/>
    <mergeCell ref="X5:AB5"/>
    <mergeCell ref="N84:P84"/>
    <mergeCell ref="J84:L84"/>
    <mergeCell ref="F53:P54"/>
    <mergeCell ref="L93:V96"/>
    <mergeCell ref="R46:AF46"/>
    <mergeCell ref="R6:V6"/>
    <mergeCell ref="X6:AB6"/>
    <mergeCell ref="W8:AF8"/>
    <mergeCell ref="R8:V8"/>
    <mergeCell ref="R70:AF70"/>
    <mergeCell ref="R90:T91"/>
    <mergeCell ref="R44:T45"/>
    <mergeCell ref="V90:X91"/>
    <mergeCell ref="L31:AF32"/>
    <mergeCell ref="L33:AF37"/>
    <mergeCell ref="F50:P51"/>
    <mergeCell ref="Z84:AB84"/>
    <mergeCell ref="J81:P82"/>
    <mergeCell ref="V62:AF63"/>
    <mergeCell ref="F62:P63"/>
    <mergeCell ref="AD74:AF77"/>
    <mergeCell ref="AD72:AF73"/>
    <mergeCell ref="R72:AB73"/>
    <mergeCell ref="L38:AF39"/>
    <mergeCell ref="R89:T89"/>
    <mergeCell ref="V89:X89"/>
    <mergeCell ref="Z89:AB89"/>
    <mergeCell ref="AD88:AF91"/>
    <mergeCell ref="R41:T42"/>
    <mergeCell ref="V41:AF42"/>
    <mergeCell ref="R85:T86"/>
    <mergeCell ref="V85:X86"/>
    <mergeCell ref="Z85:AB86"/>
    <mergeCell ref="R64:AF64"/>
    <mergeCell ref="AD81:AF84"/>
    <mergeCell ref="AD86:AF87"/>
    <mergeCell ref="Z87:AB88"/>
    <mergeCell ref="V84:X84"/>
    <mergeCell ref="R67:AF67"/>
    <mergeCell ref="AD79:AF80"/>
  </mergeCells>
  <printOptions/>
  <pageMargins left="0.71" right="0.35" top="0.85" bottom="0.7480314960629921" header="0.31496062992125984" footer="0.31496062992125984"/>
  <pageSetup horizontalDpi="600" verticalDpi="600" orientation="portrait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Correntina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Usuario</cp:lastModifiedBy>
  <cp:lastPrinted>2024-04-14T00:21:55Z</cp:lastPrinted>
  <dcterms:created xsi:type="dcterms:W3CDTF">2009-04-22T18:32:39Z</dcterms:created>
  <dcterms:modified xsi:type="dcterms:W3CDTF">2024-04-14T00:25:05Z</dcterms:modified>
  <cp:category/>
  <cp:version/>
  <cp:contentType/>
  <cp:contentStatus/>
</cp:coreProperties>
</file>